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as carnes (en la República Dominicana)\"/>
    </mc:Choice>
  </mc:AlternateContent>
  <bookViews>
    <workbookView xWindow="0" yWindow="0" windowWidth="14370" windowHeight="7455"/>
  </bookViews>
  <sheets>
    <sheet name="Índice" sheetId="1" r:id="rId1"/>
    <sheet name="Carde de Pollo" sheetId="2" r:id="rId2"/>
    <sheet name="Carne de Cerd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</calcChain>
</file>

<file path=xl/sharedStrings.xml><?xml version="1.0" encoding="utf-8"?>
<sst xmlns="http://schemas.openxmlformats.org/spreadsheetml/2006/main" count="42" uniqueCount="23">
  <si>
    <t>Índice</t>
  </si>
  <si>
    <t>Carne de Pollo</t>
  </si>
  <si>
    <t>Carne de Cerdo</t>
  </si>
  <si>
    <t>República Dominicana. Importación de Pollo y sus Derivados. Años: 2012-2022
(Volumen en Toneladas Metricas y Valor en US$ FOB)</t>
  </si>
  <si>
    <t>República Dominicana. Importación de Cerdo y sus Derivados. Años: 2012-2022</t>
  </si>
  <si>
    <t>Año</t>
  </si>
  <si>
    <t>Pollo y sus derivados</t>
  </si>
  <si>
    <t>Carne de Pollo (fresco y congelada)</t>
  </si>
  <si>
    <t>Muslo, Amburguesa y Alas de pollo ( Fresco y Congelado)</t>
  </si>
  <si>
    <t>Pulpa y Pasta de Pollo ( MDM y Trimming )</t>
  </si>
  <si>
    <t>Volumen</t>
  </si>
  <si>
    <t>Valor</t>
  </si>
  <si>
    <t>República Dominicana. Importación de Pollo y sus Derivados. 
Años: 2012-2022 (Volumen en Toneladas Metricas y Valor en US$ FOB)</t>
  </si>
  <si>
    <t>Cerdo y sus derivados</t>
  </si>
  <si>
    <t>Costilla y Chuleta de Cerdo</t>
  </si>
  <si>
    <t xml:space="preserve">Trimming de Cerdo </t>
  </si>
  <si>
    <t>Patica de Cerdo</t>
  </si>
  <si>
    <t>Información No Disponible</t>
  </si>
  <si>
    <t>República Dominicana. Importación de Cerdo y sus Derivados. 
Años: 2012-2022 (Volumen en Toneladas Metricas y Valor en US$ FOB)</t>
  </si>
  <si>
    <t>Carne de Cerdo (Cortes, Piernas, Paletas, y Filete)</t>
  </si>
  <si>
    <r>
      <rPr>
        <b/>
        <sz val="12"/>
        <color theme="1" tint="4.9989318521683403E-2"/>
        <rFont val="Calibri"/>
        <family val="2"/>
        <scheme val="minor"/>
      </rPr>
      <t>Fuente:</t>
    </r>
    <r>
      <rPr>
        <sz val="12"/>
        <color theme="1" tint="4.9989318521683403E-2"/>
        <rFont val="Calibri"/>
        <family val="2"/>
        <scheme val="minor"/>
      </rPr>
      <t xml:space="preserve"> Ministerio de Agricultura de la República Dominicana</t>
    </r>
  </si>
  <si>
    <r>
      <rPr>
        <b/>
        <sz val="12"/>
        <color theme="1" tint="4.9989318521683403E-2"/>
        <rFont val="Calibri"/>
        <family val="2"/>
        <scheme val="minor"/>
      </rPr>
      <t>Nota</t>
    </r>
    <r>
      <rPr>
        <sz val="12"/>
        <color theme="1" tint="4.9989318521683403E-2"/>
        <rFont val="Calibri"/>
        <family val="2"/>
        <scheme val="minor"/>
      </rPr>
      <t>: Datos preliminares a Julio 2022</t>
    </r>
  </si>
  <si>
    <t>Importaciones de las carnes en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</si>
</sst>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37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 vertical="center"/>
    </xf>
    <xf numFmtId="0" fontId="3" fillId="0" borderId="0" xfId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Importación de Pollo y sus Derivados. Años: 2012-2022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n-US" sz="1600">
                <a:solidFill>
                  <a:schemeClr val="tx1">
                    <a:lumMod val="95000"/>
                    <a:lumOff val="5000"/>
                  </a:schemeClr>
                </a:solidFill>
              </a:rPr>
              <a:t>(Volumen en Toneladas Metricas y Valor en US$ FOB)</a:t>
            </a:r>
          </a:p>
        </c:rich>
      </c:tx>
      <c:layout>
        <c:manualLayout>
          <c:xMode val="edge"/>
          <c:yMode val="edge"/>
          <c:x val="0.1113333333333333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'Carde de Pollo'!$B$11</c:f>
              <c:strCache>
                <c:ptCount val="1"/>
                <c:pt idx="0">
                  <c:v>Volumen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'Carde de Pollo'!$A$12:$A$22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'Carde de Pollo'!$B$12:$B$22</c:f>
              <c:numCache>
                <c:formatCode>#,##0.00</c:formatCode>
                <c:ptCount val="11"/>
                <c:pt idx="0">
                  <c:v>18244.192661500019</c:v>
                </c:pt>
                <c:pt idx="1">
                  <c:v>25027.904985099969</c:v>
                </c:pt>
                <c:pt idx="2">
                  <c:v>30249.757516499998</c:v>
                </c:pt>
                <c:pt idx="3">
                  <c:v>35784.212713400004</c:v>
                </c:pt>
                <c:pt idx="4">
                  <c:v>40268.837680799857</c:v>
                </c:pt>
                <c:pt idx="5">
                  <c:v>29755.060131400001</c:v>
                </c:pt>
                <c:pt idx="6">
                  <c:v>48614.794579500012</c:v>
                </c:pt>
                <c:pt idx="7">
                  <c:v>51452.253577099997</c:v>
                </c:pt>
                <c:pt idx="8">
                  <c:v>51535.065090000047</c:v>
                </c:pt>
                <c:pt idx="9">
                  <c:v>67041.418640000033</c:v>
                </c:pt>
                <c:pt idx="10">
                  <c:v>45689.997319999966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C-4A27-B51F-E224472A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09307279"/>
        <c:axId val="1309307695"/>
      </c:barChart>
      <c:catAx>
        <c:axId val="1309307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307695"/>
        <c:crosses val="autoZero"/>
        <c:auto val="1"/>
        <c:lblAlgn val="ctr"/>
        <c:lblOffset val="100"/>
        <c:noMultiLvlLbl val="0"/>
      </c:catAx>
      <c:valAx>
        <c:axId val="1309307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30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Importación de Cerdo y sus Derivados. Años: 2012-2022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n-US" sz="1600">
                <a:solidFill>
                  <a:schemeClr val="tx1">
                    <a:lumMod val="95000"/>
                    <a:lumOff val="5000"/>
                  </a:schemeClr>
                </a:solidFill>
              </a:rPr>
              <a:t>(Volumen en Toneladas Metricas y Valor en US$ FOB)</a:t>
            </a:r>
          </a:p>
        </c:rich>
      </c:tx>
      <c:layout>
        <c:manualLayout>
          <c:xMode val="edge"/>
          <c:yMode val="edge"/>
          <c:x val="0.1113333333333333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'Carne de Cerdo'!$B$11</c:f>
              <c:strCache>
                <c:ptCount val="1"/>
                <c:pt idx="0">
                  <c:v>Volumen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'Carne de Cerdo'!$A$12:$A$22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'Carne de Cerdo'!$B$12:$B$22</c:f>
              <c:numCache>
                <c:formatCode>#,##0.00</c:formatCode>
                <c:ptCount val="11"/>
                <c:pt idx="0">
                  <c:v>10436.335049800002</c:v>
                </c:pt>
                <c:pt idx="1">
                  <c:v>14556.4172148</c:v>
                </c:pt>
                <c:pt idx="2">
                  <c:v>13462.230780999998</c:v>
                </c:pt>
                <c:pt idx="3">
                  <c:v>20849.083178100002</c:v>
                </c:pt>
                <c:pt idx="4">
                  <c:v>21560.552892900017</c:v>
                </c:pt>
                <c:pt idx="5">
                  <c:v>28937.886950200002</c:v>
                </c:pt>
                <c:pt idx="6">
                  <c:v>37464.852449699996</c:v>
                </c:pt>
                <c:pt idx="7">
                  <c:v>31263.984273399998</c:v>
                </c:pt>
                <c:pt idx="8">
                  <c:v>36619.683150000004</c:v>
                </c:pt>
                <c:pt idx="9">
                  <c:v>53476.718560000001</c:v>
                </c:pt>
                <c:pt idx="10">
                  <c:v>46055.831299999998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8-4F88-9C29-3F2F517E8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09307279"/>
        <c:axId val="1309307695"/>
      </c:barChart>
      <c:catAx>
        <c:axId val="1309307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307695"/>
        <c:crosses val="autoZero"/>
        <c:auto val="1"/>
        <c:lblAlgn val="ctr"/>
        <c:lblOffset val="100"/>
        <c:noMultiLvlLbl val="0"/>
      </c:catAx>
      <c:valAx>
        <c:axId val="1309307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930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581025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869156</xdr:colOff>
      <xdr:row>23</xdr:row>
      <xdr:rowOff>0</xdr:rowOff>
    </xdr:from>
    <xdr:to>
      <xdr:col>16</xdr:col>
      <xdr:colOff>678655</xdr:colOff>
      <xdr:row>41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143734-C1BA-1D16-7D1E-F155357D4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9525</xdr:colOff>
      <xdr:row>0</xdr:row>
      <xdr:rowOff>28575</xdr:rowOff>
    </xdr:from>
    <xdr:to>
      <xdr:col>3</xdr:col>
      <xdr:colOff>390524</xdr:colOff>
      <xdr:row>5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1</xdr:col>
      <xdr:colOff>581025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654844</xdr:colOff>
      <xdr:row>23</xdr:row>
      <xdr:rowOff>0</xdr:rowOff>
    </xdr:from>
    <xdr:to>
      <xdr:col>17</xdr:col>
      <xdr:colOff>226220</xdr:colOff>
      <xdr:row>41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E143734-C1BA-1D16-7D1E-F155357D4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85725</xdr:colOff>
      <xdr:row>0</xdr:row>
      <xdr:rowOff>28575</xdr:rowOff>
    </xdr:from>
    <xdr:to>
      <xdr:col>3</xdr:col>
      <xdr:colOff>466724</xdr:colOff>
      <xdr:row>5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6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ht="26.25" customHeight="1" x14ac:dyDescent="0.25">
      <c r="A9" s="11" t="s">
        <v>22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5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2" customHeight="1" x14ac:dyDescent="0.25"/>
    <row r="12" spans="1:13" ht="12" customHeight="1" x14ac:dyDescent="0.25"/>
    <row r="13" spans="1:13" ht="20.25" customHeight="1" x14ac:dyDescent="0.25">
      <c r="A13" s="1" t="s">
        <v>0</v>
      </c>
      <c r="B13" s="2"/>
      <c r="C13" s="2"/>
      <c r="D13" s="2"/>
      <c r="E13" s="2"/>
      <c r="F13" s="2"/>
      <c r="G13" s="2"/>
    </row>
    <row r="14" spans="1:13" ht="9" customHeight="1" x14ac:dyDescent="0.25">
      <c r="A14" s="9"/>
      <c r="B14" s="2"/>
      <c r="C14" s="2"/>
      <c r="D14" s="2"/>
      <c r="E14" s="2"/>
      <c r="F14" s="2"/>
      <c r="G14" s="2"/>
    </row>
    <row r="15" spans="1:13" ht="21" customHeight="1" x14ac:dyDescent="0.25">
      <c r="A15" s="3" t="s">
        <v>1</v>
      </c>
      <c r="B15" s="10" t="s">
        <v>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3" ht="21" customHeight="1" x14ac:dyDescent="0.25">
      <c r="A16" s="3" t="s">
        <v>2</v>
      </c>
      <c r="B16" s="10" t="s">
        <v>4</v>
      </c>
      <c r="C16" s="10"/>
      <c r="D16" s="10"/>
      <c r="E16" s="10"/>
      <c r="F16" s="10"/>
      <c r="G16" s="10"/>
      <c r="H16" s="10"/>
    </row>
  </sheetData>
  <mergeCells count="4">
    <mergeCell ref="B15:L15"/>
    <mergeCell ref="B16:H16"/>
    <mergeCell ref="A9:M9"/>
    <mergeCell ref="A10:M10"/>
  </mergeCells>
  <hyperlinks>
    <hyperlink ref="B15:L15" location="'Carde de Pollo'!A1" display="'Carde de Pollo'!A1"/>
    <hyperlink ref="B16:H16" location="'Carne de Cerdo'!A1" display="República Dominicana. Importación de Cerdo y sus Derivados. Años: 2012-2022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4"/>
  <sheetViews>
    <sheetView showGridLines="0" zoomScale="80" zoomScaleNormal="80" workbookViewId="0"/>
  </sheetViews>
  <sheetFormatPr baseColWidth="10" defaultRowHeight="15" x14ac:dyDescent="0.25"/>
  <cols>
    <col min="1" max="1" width="9.7109375" customWidth="1"/>
    <col min="2" max="2" width="12.5703125" customWidth="1"/>
    <col min="3" max="3" width="16.7109375" customWidth="1"/>
    <col min="4" max="4" width="11.5703125" bestFit="1" customWidth="1"/>
    <col min="5" max="5" width="14" customWidth="1"/>
    <col min="6" max="6" width="11.42578125" customWidth="1"/>
    <col min="7" max="7" width="18.28515625" customWidth="1"/>
    <col min="8" max="8" width="12.5703125" customWidth="1"/>
    <col min="9" max="9" width="19" customWidth="1"/>
    <col min="18" max="18" width="11.42578125" customWidth="1"/>
    <col min="21" max="21" width="11.42578125" customWidth="1"/>
  </cols>
  <sheetData>
    <row r="5" spans="1:9" ht="15" customHeight="1" x14ac:dyDescent="0.25"/>
    <row r="6" spans="1:9" ht="15" customHeight="1" x14ac:dyDescent="0.25"/>
    <row r="8" spans="1:9" ht="19.5" customHeight="1" x14ac:dyDescent="0.25">
      <c r="A8" s="13" t="s">
        <v>12</v>
      </c>
      <c r="B8" s="13"/>
      <c r="C8" s="13"/>
      <c r="D8" s="13"/>
      <c r="E8" s="13"/>
      <c r="F8" s="13"/>
      <c r="G8" s="13"/>
      <c r="H8" s="13"/>
      <c r="I8" s="13"/>
    </row>
    <row r="9" spans="1:9" ht="19.5" customHeight="1" x14ac:dyDescent="0.25">
      <c r="A9" s="14"/>
      <c r="B9" s="14"/>
      <c r="C9" s="14"/>
      <c r="D9" s="14"/>
      <c r="E9" s="14"/>
      <c r="F9" s="14"/>
      <c r="G9" s="14"/>
      <c r="H9" s="14"/>
      <c r="I9" s="14"/>
    </row>
    <row r="10" spans="1:9" ht="47.25" customHeight="1" x14ac:dyDescent="0.25">
      <c r="A10" s="17" t="s">
        <v>5</v>
      </c>
      <c r="B10" s="18" t="s">
        <v>6</v>
      </c>
      <c r="C10" s="18"/>
      <c r="D10" s="18" t="s">
        <v>7</v>
      </c>
      <c r="E10" s="18"/>
      <c r="F10" s="18" t="s">
        <v>8</v>
      </c>
      <c r="G10" s="18"/>
      <c r="H10" s="18" t="s">
        <v>9</v>
      </c>
      <c r="I10" s="18"/>
    </row>
    <row r="11" spans="1:9" ht="22.5" customHeight="1" x14ac:dyDescent="0.25">
      <c r="A11" s="17"/>
      <c r="B11" s="4" t="s">
        <v>10</v>
      </c>
      <c r="C11" s="4" t="s">
        <v>11</v>
      </c>
      <c r="D11" s="4" t="s">
        <v>10</v>
      </c>
      <c r="E11" s="4" t="s">
        <v>11</v>
      </c>
      <c r="F11" s="4" t="s">
        <v>10</v>
      </c>
      <c r="G11" s="4" t="s">
        <v>11</v>
      </c>
      <c r="H11" s="4" t="s">
        <v>10</v>
      </c>
      <c r="I11" s="4" t="s">
        <v>11</v>
      </c>
    </row>
    <row r="12" spans="1:9" x14ac:dyDescent="0.25">
      <c r="A12" s="5">
        <v>2012</v>
      </c>
      <c r="B12" s="6">
        <f>SUM(D12,F12,H12)</f>
        <v>18244.192661500019</v>
      </c>
      <c r="C12" s="6">
        <f>SUM(E12,G12,I12)</f>
        <v>21461361.855799999</v>
      </c>
      <c r="D12" s="6">
        <v>1472.070142100001</v>
      </c>
      <c r="E12" s="6">
        <v>6213442.9858999988</v>
      </c>
      <c r="F12" s="6">
        <v>603.07549719999986</v>
      </c>
      <c r="G12" s="6">
        <v>1293217.5475000003</v>
      </c>
      <c r="H12" s="6">
        <v>16169.047022200017</v>
      </c>
      <c r="I12" s="6">
        <v>13954701.3224</v>
      </c>
    </row>
    <row r="13" spans="1:9" x14ac:dyDescent="0.25">
      <c r="A13" s="5">
        <v>2013</v>
      </c>
      <c r="B13" s="6">
        <f t="shared" ref="B13:C22" si="0">SUM(D13,F13,H13)</f>
        <v>25027.904985099969</v>
      </c>
      <c r="C13" s="6">
        <f t="shared" si="0"/>
        <v>26491831.527899981</v>
      </c>
      <c r="D13" s="6">
        <v>2078.1007605000009</v>
      </c>
      <c r="E13" s="6">
        <v>7388039.3656999972</v>
      </c>
      <c r="F13" s="6">
        <v>338.6906282999999</v>
      </c>
      <c r="G13" s="6">
        <v>601366.60219999985</v>
      </c>
      <c r="H13" s="6">
        <v>22611.113596299969</v>
      </c>
      <c r="I13" s="6">
        <v>18502425.559999984</v>
      </c>
    </row>
    <row r="14" spans="1:9" x14ac:dyDescent="0.25">
      <c r="A14" s="5">
        <v>2014</v>
      </c>
      <c r="B14" s="6">
        <f t="shared" si="0"/>
        <v>30249.757516499998</v>
      </c>
      <c r="C14" s="6">
        <f t="shared" si="0"/>
        <v>31099792.966512993</v>
      </c>
      <c r="D14" s="6">
        <v>3283.3376656</v>
      </c>
      <c r="E14" s="6">
        <v>10061599.238288</v>
      </c>
      <c r="F14" s="6">
        <v>186.00214190000003</v>
      </c>
      <c r="G14" s="6">
        <v>310303.47193900001</v>
      </c>
      <c r="H14" s="6">
        <v>26780.417708999998</v>
      </c>
      <c r="I14" s="6">
        <v>20727890.256285995</v>
      </c>
    </row>
    <row r="15" spans="1:9" x14ac:dyDescent="0.25">
      <c r="A15" s="5">
        <v>2015</v>
      </c>
      <c r="B15" s="6">
        <f t="shared" si="0"/>
        <v>35784.212713400004</v>
      </c>
      <c r="C15" s="6">
        <f t="shared" si="0"/>
        <v>39656423.176040001</v>
      </c>
      <c r="D15" s="6">
        <v>5082.1000130000002</v>
      </c>
      <c r="E15" s="6">
        <v>16031387.090043001</v>
      </c>
      <c r="F15" s="6">
        <v>620.78505059999998</v>
      </c>
      <c r="G15" s="6">
        <v>669038.62842700002</v>
      </c>
      <c r="H15" s="6">
        <v>30081.327649800001</v>
      </c>
      <c r="I15" s="6">
        <v>22955997.457570001</v>
      </c>
    </row>
    <row r="16" spans="1:9" x14ac:dyDescent="0.25">
      <c r="A16" s="5">
        <v>2016</v>
      </c>
      <c r="B16" s="6">
        <f t="shared" si="0"/>
        <v>40268.837680799857</v>
      </c>
      <c r="C16" s="6">
        <f t="shared" si="0"/>
        <v>43570732.605625972</v>
      </c>
      <c r="D16" s="6">
        <v>8226.2006500000116</v>
      </c>
      <c r="E16" s="6">
        <v>20898709.307919983</v>
      </c>
      <c r="F16" s="6">
        <v>2492.9583845998277</v>
      </c>
      <c r="G16" s="6">
        <v>2396123.008803986</v>
      </c>
      <c r="H16" s="6">
        <v>29549.67864620002</v>
      </c>
      <c r="I16" s="6">
        <v>20275900.288902007</v>
      </c>
    </row>
    <row r="17" spans="1:14" x14ac:dyDescent="0.25">
      <c r="A17" s="5">
        <v>2017</v>
      </c>
      <c r="B17" s="6">
        <f t="shared" si="0"/>
        <v>29755.060131400001</v>
      </c>
      <c r="C17" s="6">
        <f t="shared" si="0"/>
        <v>34521593.965396002</v>
      </c>
      <c r="D17" s="6">
        <v>6973.0959558999994</v>
      </c>
      <c r="E17" s="6">
        <v>14737696.446167</v>
      </c>
      <c r="F17" s="6">
        <v>2010.0461355</v>
      </c>
      <c r="G17" s="6">
        <v>2549099.349932</v>
      </c>
      <c r="H17" s="6">
        <v>20771.918040000004</v>
      </c>
      <c r="I17" s="6">
        <v>17234798.169296999</v>
      </c>
    </row>
    <row r="18" spans="1:14" x14ac:dyDescent="0.25">
      <c r="A18" s="5">
        <v>2018</v>
      </c>
      <c r="B18" s="6">
        <f t="shared" si="0"/>
        <v>48614.794579500012</v>
      </c>
      <c r="C18" s="6">
        <f t="shared" si="0"/>
        <v>51069218.196965002</v>
      </c>
      <c r="D18" s="6">
        <v>14424.927149599998</v>
      </c>
      <c r="E18" s="6">
        <v>24758412.475628</v>
      </c>
      <c r="F18" s="6">
        <v>4000.2236407000005</v>
      </c>
      <c r="G18" s="6">
        <v>3706087.0275639999</v>
      </c>
      <c r="H18" s="6">
        <v>30189.643789200014</v>
      </c>
      <c r="I18" s="6">
        <v>22604718.693773001</v>
      </c>
    </row>
    <row r="19" spans="1:14" x14ac:dyDescent="0.25">
      <c r="A19" s="5">
        <v>2019</v>
      </c>
      <c r="B19" s="6">
        <f t="shared" si="0"/>
        <v>51452.253577099997</v>
      </c>
      <c r="C19" s="6">
        <f t="shared" si="0"/>
        <v>52800120.670736998</v>
      </c>
      <c r="D19" s="6">
        <v>15883.015793299999</v>
      </c>
      <c r="E19" s="6">
        <v>26674778.205051001</v>
      </c>
      <c r="F19" s="6">
        <v>3044.9787600000004</v>
      </c>
      <c r="G19" s="6">
        <v>2752219.7028459995</v>
      </c>
      <c r="H19" s="6">
        <v>32524.259023799998</v>
      </c>
      <c r="I19" s="6">
        <v>23373122.762839999</v>
      </c>
    </row>
    <row r="20" spans="1:14" x14ac:dyDescent="0.25">
      <c r="A20" s="5">
        <v>2020</v>
      </c>
      <c r="B20" s="6">
        <f t="shared" si="0"/>
        <v>51535.065090000047</v>
      </c>
      <c r="C20" s="6">
        <f t="shared" si="0"/>
        <v>53364681.141490027</v>
      </c>
      <c r="D20" s="6">
        <v>15985.217470000001</v>
      </c>
      <c r="E20" s="6">
        <v>25453385.824581005</v>
      </c>
      <c r="F20" s="6">
        <v>1164.3355700000002</v>
      </c>
      <c r="G20" s="6">
        <v>1016176.3503700001</v>
      </c>
      <c r="H20" s="6">
        <v>34385.512050000048</v>
      </c>
      <c r="I20" s="6">
        <v>26895118.966539025</v>
      </c>
    </row>
    <row r="21" spans="1:14" x14ac:dyDescent="0.25">
      <c r="A21" s="5">
        <v>2021</v>
      </c>
      <c r="B21" s="6">
        <f t="shared" si="0"/>
        <v>67041.418640000033</v>
      </c>
      <c r="C21" s="6">
        <f t="shared" si="0"/>
        <v>88292723.842609987</v>
      </c>
      <c r="D21" s="6">
        <v>28328.956760000005</v>
      </c>
      <c r="E21" s="6">
        <v>50768356.57553</v>
      </c>
      <c r="F21" s="6">
        <v>4657.9298500000004</v>
      </c>
      <c r="G21" s="6">
        <v>5364422.213109999</v>
      </c>
      <c r="H21" s="6">
        <v>34054.532030000031</v>
      </c>
      <c r="I21" s="6">
        <v>32159945.05396999</v>
      </c>
    </row>
    <row r="22" spans="1:14" x14ac:dyDescent="0.25">
      <c r="A22" s="5">
        <v>2022</v>
      </c>
      <c r="B22" s="6">
        <f t="shared" si="0"/>
        <v>45689.997319999966</v>
      </c>
      <c r="C22" s="6">
        <f t="shared" si="0"/>
        <v>71107619.782600001</v>
      </c>
      <c r="D22" s="6">
        <v>16746.171050000001</v>
      </c>
      <c r="E22" s="6">
        <v>40368843.371077001</v>
      </c>
      <c r="F22" s="6">
        <v>4097.3019800000002</v>
      </c>
      <c r="G22" s="6">
        <v>5347768.0155740008</v>
      </c>
      <c r="H22" s="6">
        <v>24846.524289999965</v>
      </c>
      <c r="I22" s="6">
        <v>25391008.395948999</v>
      </c>
    </row>
    <row r="23" spans="1:14" ht="15.75" x14ac:dyDescent="0.25">
      <c r="A23" s="15" t="s">
        <v>20</v>
      </c>
      <c r="B23" s="15"/>
      <c r="C23" s="15"/>
      <c r="D23" s="15"/>
      <c r="E23" s="15"/>
      <c r="F23" s="15"/>
      <c r="G23" s="15"/>
      <c r="H23" s="15"/>
      <c r="I23" s="15"/>
      <c r="J23" s="8"/>
      <c r="K23" s="8"/>
      <c r="L23" s="8"/>
      <c r="M23" s="8"/>
      <c r="N23" s="8"/>
    </row>
    <row r="24" spans="1:14" ht="15.75" x14ac:dyDescent="0.25">
      <c r="A24" s="16" t="s">
        <v>21</v>
      </c>
      <c r="B24" s="16"/>
      <c r="C24" s="16"/>
      <c r="D24" s="16"/>
      <c r="E24" s="16"/>
      <c r="F24" s="16"/>
      <c r="G24" s="16"/>
      <c r="H24" s="16"/>
      <c r="I24" s="16"/>
      <c r="J24" s="8"/>
      <c r="K24" s="8"/>
      <c r="L24" s="8"/>
      <c r="M24" s="8"/>
      <c r="N24" s="8"/>
    </row>
  </sheetData>
  <mergeCells count="8">
    <mergeCell ref="A8:I9"/>
    <mergeCell ref="A23:I23"/>
    <mergeCell ref="A24:I24"/>
    <mergeCell ref="A10:A11"/>
    <mergeCell ref="B10:C10"/>
    <mergeCell ref="D10:E10"/>
    <mergeCell ref="F10:G10"/>
    <mergeCell ref="H10:I1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"/>
  <sheetViews>
    <sheetView showGridLines="0" zoomScale="80" zoomScaleNormal="80" workbookViewId="0"/>
  </sheetViews>
  <sheetFormatPr baseColWidth="10" defaultRowHeight="15" x14ac:dyDescent="0.25"/>
  <cols>
    <col min="1" max="1" width="9.7109375" customWidth="1"/>
    <col min="3" max="3" width="16.7109375" customWidth="1"/>
    <col min="5" max="5" width="18.28515625" customWidth="1"/>
    <col min="7" max="7" width="16.140625" customWidth="1"/>
    <col min="9" max="9" width="14.28515625" customWidth="1"/>
  </cols>
  <sheetData>
    <row r="5" spans="1:11" ht="15" customHeight="1" x14ac:dyDescent="0.25"/>
    <row r="6" spans="1:11" ht="15" customHeight="1" x14ac:dyDescent="0.25"/>
    <row r="8" spans="1:11" ht="19.5" customHeight="1" x14ac:dyDescent="0.25">
      <c r="A8" s="13" t="s">
        <v>18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19.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46.5" customHeight="1" x14ac:dyDescent="0.25">
      <c r="A10" s="17" t="s">
        <v>5</v>
      </c>
      <c r="B10" s="18" t="s">
        <v>13</v>
      </c>
      <c r="C10" s="18"/>
      <c r="D10" s="18" t="s">
        <v>19</v>
      </c>
      <c r="E10" s="18"/>
      <c r="F10" s="18" t="s">
        <v>14</v>
      </c>
      <c r="G10" s="18"/>
      <c r="H10" s="18" t="s">
        <v>15</v>
      </c>
      <c r="I10" s="18"/>
      <c r="J10" s="18" t="s">
        <v>16</v>
      </c>
      <c r="K10" s="18"/>
    </row>
    <row r="11" spans="1:11" ht="22.5" customHeight="1" x14ac:dyDescent="0.25">
      <c r="A11" s="17"/>
      <c r="B11" s="7" t="s">
        <v>10</v>
      </c>
      <c r="C11" s="7" t="s">
        <v>11</v>
      </c>
      <c r="D11" s="7" t="s">
        <v>10</v>
      </c>
      <c r="E11" s="7" t="s">
        <v>11</v>
      </c>
      <c r="F11" s="7" t="s">
        <v>10</v>
      </c>
      <c r="G11" s="7" t="s">
        <v>11</v>
      </c>
      <c r="H11" s="7" t="s">
        <v>10</v>
      </c>
      <c r="I11" s="7" t="s">
        <v>11</v>
      </c>
      <c r="J11" s="7" t="s">
        <v>10</v>
      </c>
      <c r="K11" s="7" t="s">
        <v>11</v>
      </c>
    </row>
    <row r="12" spans="1:11" x14ac:dyDescent="0.25">
      <c r="A12" s="5">
        <v>2012</v>
      </c>
      <c r="B12" s="6">
        <v>10436.335049800002</v>
      </c>
      <c r="C12" s="6">
        <v>28197085.075799998</v>
      </c>
      <c r="D12" s="19" t="s">
        <v>17</v>
      </c>
      <c r="E12" s="19"/>
      <c r="F12" s="19"/>
      <c r="G12" s="19"/>
      <c r="H12" s="19"/>
      <c r="I12" s="19"/>
      <c r="J12" s="19"/>
      <c r="K12" s="19"/>
    </row>
    <row r="13" spans="1:11" x14ac:dyDescent="0.25">
      <c r="A13" s="5">
        <v>2013</v>
      </c>
      <c r="B13" s="6">
        <v>14556.4172148</v>
      </c>
      <c r="C13" s="6">
        <v>34684153.066500001</v>
      </c>
      <c r="D13" s="19"/>
      <c r="E13" s="19"/>
      <c r="F13" s="19"/>
      <c r="G13" s="19"/>
      <c r="H13" s="19"/>
      <c r="I13" s="19"/>
      <c r="J13" s="19"/>
      <c r="K13" s="19"/>
    </row>
    <row r="14" spans="1:11" x14ac:dyDescent="0.25">
      <c r="A14" s="5">
        <v>2014</v>
      </c>
      <c r="B14" s="6">
        <v>13462.230780999998</v>
      </c>
      <c r="C14" s="6">
        <v>40465133.063381001</v>
      </c>
      <c r="D14" s="19"/>
      <c r="E14" s="19"/>
      <c r="F14" s="19"/>
      <c r="G14" s="19"/>
      <c r="H14" s="19"/>
      <c r="I14" s="19"/>
      <c r="J14" s="19"/>
      <c r="K14" s="19"/>
    </row>
    <row r="15" spans="1:11" x14ac:dyDescent="0.25">
      <c r="A15" s="5">
        <v>2015</v>
      </c>
      <c r="B15" s="6">
        <v>20849.083178100002</v>
      </c>
      <c r="C15" s="6">
        <v>45824712.98680599</v>
      </c>
      <c r="D15" s="19"/>
      <c r="E15" s="19"/>
      <c r="F15" s="19"/>
      <c r="G15" s="19"/>
      <c r="H15" s="19"/>
      <c r="I15" s="19"/>
      <c r="J15" s="19"/>
      <c r="K15" s="19"/>
    </row>
    <row r="16" spans="1:11" x14ac:dyDescent="0.25">
      <c r="A16" s="5">
        <v>2016</v>
      </c>
      <c r="B16" s="6">
        <v>21560.552892900017</v>
      </c>
      <c r="C16" s="6">
        <v>45882534.048645057</v>
      </c>
      <c r="D16" s="19"/>
      <c r="E16" s="19"/>
      <c r="F16" s="19"/>
      <c r="G16" s="19"/>
      <c r="H16" s="19"/>
      <c r="I16" s="19"/>
      <c r="J16" s="19"/>
      <c r="K16" s="19"/>
    </row>
    <row r="17" spans="1:14" x14ac:dyDescent="0.25">
      <c r="A17" s="5">
        <v>2017</v>
      </c>
      <c r="B17" s="6">
        <v>28937.886950200002</v>
      </c>
      <c r="C17" s="6">
        <v>62653775.019473009</v>
      </c>
      <c r="D17" s="6">
        <v>15821.526589699999</v>
      </c>
      <c r="E17" s="6">
        <v>36835957.236266002</v>
      </c>
      <c r="F17" s="6">
        <v>6526.8532477999997</v>
      </c>
      <c r="G17" s="6">
        <v>14379182.159400001</v>
      </c>
      <c r="H17" s="6">
        <v>6577.0173527000006</v>
      </c>
      <c r="I17" s="6">
        <v>11415228.456007</v>
      </c>
      <c r="J17" s="6">
        <v>12.48976</v>
      </c>
      <c r="K17" s="6">
        <v>23407.167799999999</v>
      </c>
    </row>
    <row r="18" spans="1:14" x14ac:dyDescent="0.25">
      <c r="A18" s="5">
        <v>2018</v>
      </c>
      <c r="B18" s="6">
        <v>37464.852449699996</v>
      </c>
      <c r="C18" s="6">
        <v>78008486.508530006</v>
      </c>
      <c r="D18" s="6">
        <v>21327.342257299999</v>
      </c>
      <c r="E18" s="6">
        <v>44950799.618324012</v>
      </c>
      <c r="F18" s="6">
        <v>11412.4105836</v>
      </c>
      <c r="G18" s="6">
        <v>25113879.041197002</v>
      </c>
      <c r="H18" s="6">
        <v>4721.2336088000002</v>
      </c>
      <c r="I18" s="6">
        <v>7938266.9290089998</v>
      </c>
      <c r="J18" s="6">
        <v>3.8659999999999997</v>
      </c>
      <c r="K18" s="6">
        <v>5540.92</v>
      </c>
    </row>
    <row r="19" spans="1:14" x14ac:dyDescent="0.25">
      <c r="A19" s="5">
        <v>2019</v>
      </c>
      <c r="B19" s="6">
        <v>31263.984273399998</v>
      </c>
      <c r="C19" s="6">
        <v>65483509.729196005</v>
      </c>
      <c r="D19" s="6">
        <v>17772.417883399998</v>
      </c>
      <c r="E19" s="6">
        <v>38074948.174702004</v>
      </c>
      <c r="F19" s="6">
        <v>10876.235090000002</v>
      </c>
      <c r="G19" s="6">
        <v>23557248.942184001</v>
      </c>
      <c r="H19" s="6">
        <v>2602.2781400000003</v>
      </c>
      <c r="I19" s="6">
        <v>3838277.1892340002</v>
      </c>
      <c r="J19" s="6">
        <v>13.053160000000002</v>
      </c>
      <c r="K19" s="6">
        <v>13035.423076000001</v>
      </c>
    </row>
    <row r="20" spans="1:14" x14ac:dyDescent="0.25">
      <c r="A20" s="5">
        <v>2020</v>
      </c>
      <c r="B20" s="6">
        <v>36619.683150000004</v>
      </c>
      <c r="C20" s="6">
        <v>78914217.18197</v>
      </c>
      <c r="D20" s="6">
        <v>15381.938900000001</v>
      </c>
      <c r="E20" s="6">
        <v>34068981.460624002</v>
      </c>
      <c r="F20" s="6">
        <v>18054.91275</v>
      </c>
      <c r="G20" s="6">
        <v>39516186.636313997</v>
      </c>
      <c r="H20" s="6">
        <v>3152.4516000000003</v>
      </c>
      <c r="I20" s="6">
        <v>5284614.5251319995</v>
      </c>
      <c r="J20" s="6">
        <v>30.379899999999999</v>
      </c>
      <c r="K20" s="6">
        <v>44434.559899999993</v>
      </c>
    </row>
    <row r="21" spans="1:14" x14ac:dyDescent="0.25">
      <c r="A21" s="5">
        <v>2021</v>
      </c>
      <c r="B21" s="6">
        <v>53476.718560000001</v>
      </c>
      <c r="C21" s="6">
        <v>132393877.583984</v>
      </c>
      <c r="D21" s="6">
        <v>26380.417939999996</v>
      </c>
      <c r="E21" s="6">
        <v>66071873.682384998</v>
      </c>
      <c r="F21" s="6">
        <v>24570.282279999999</v>
      </c>
      <c r="G21" s="6">
        <v>61364057.969600014</v>
      </c>
      <c r="H21" s="6">
        <v>2526.0183399999996</v>
      </c>
      <c r="I21" s="6">
        <v>4957945.9319990007</v>
      </c>
      <c r="J21" s="6">
        <v>0</v>
      </c>
      <c r="K21" s="6">
        <v>0</v>
      </c>
    </row>
    <row r="22" spans="1:14" x14ac:dyDescent="0.25">
      <c r="A22" s="5">
        <v>2022</v>
      </c>
      <c r="B22" s="6">
        <v>46055.831299999998</v>
      </c>
      <c r="C22" s="6">
        <v>113546692.46996602</v>
      </c>
      <c r="D22" s="6">
        <v>26458.604230000001</v>
      </c>
      <c r="E22" s="6">
        <v>63732852.373882011</v>
      </c>
      <c r="F22" s="6">
        <v>18498.383199999997</v>
      </c>
      <c r="G22" s="6">
        <v>47487391.105176002</v>
      </c>
      <c r="H22" s="6">
        <v>1098.8438699999999</v>
      </c>
      <c r="I22" s="6">
        <v>2326448.9909079997</v>
      </c>
      <c r="J22" s="6">
        <v>0</v>
      </c>
      <c r="K22" s="6">
        <v>0</v>
      </c>
    </row>
    <row r="23" spans="1:14" ht="15.75" x14ac:dyDescent="0.25">
      <c r="A23" s="15" t="s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8"/>
      <c r="M23" s="8"/>
      <c r="N23" s="8"/>
    </row>
    <row r="24" spans="1:14" ht="15.75" x14ac:dyDescent="0.25">
      <c r="A24" s="16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8"/>
      <c r="M24" s="8"/>
      <c r="N24" s="8"/>
    </row>
    <row r="25" spans="1:14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</sheetData>
  <mergeCells count="10">
    <mergeCell ref="D12:K16"/>
    <mergeCell ref="A8:K9"/>
    <mergeCell ref="A23:K23"/>
    <mergeCell ref="A24:K24"/>
    <mergeCell ref="A10:A11"/>
    <mergeCell ref="B10:C10"/>
    <mergeCell ref="D10:E10"/>
    <mergeCell ref="F10:G10"/>
    <mergeCell ref="H10:I10"/>
    <mergeCell ref="J10:K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Carde de Pollo</vt:lpstr>
      <vt:lpstr>Carne de Cerdo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2023-02-21T15:34:27Z</dcterms:created>
  <dcterms:modified xsi:type="dcterms:W3CDTF">2023-03-30T02:23:17Z</dcterms:modified>
</cp:coreProperties>
</file>