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7b94c1131e86c3/Desktop/Observatorio/"/>
    </mc:Choice>
  </mc:AlternateContent>
  <xr:revisionPtr revIDLastSave="551" documentId="11_07DCB7C0219C2671919E696FEDF67F222E51C5DC" xr6:coauthVersionLast="47" xr6:coauthVersionMax="47" xr10:uidLastSave="{8B7C6B37-DBC6-4DD9-B4B7-B1AA92AB9F26}"/>
  <bookViews>
    <workbookView xWindow="-120" yWindow="-120" windowWidth="20730" windowHeight="11160" tabRatio="989" xr2:uid="{00000000-000D-0000-FFFF-FFFF00000000}"/>
  </bookViews>
  <sheets>
    <sheet name="Indice" sheetId="1" r:id="rId1"/>
    <sheet name="Siembra y Cosecha" sheetId="2" r:id="rId2"/>
    <sheet name="Cuadro_1" sheetId="4" r:id="rId3"/>
    <sheet name="Cuadro_2" sheetId="6" r:id="rId4"/>
    <sheet name="Producción" sheetId="7" r:id="rId5"/>
    <sheet name="Cuadro_3" sheetId="9" r:id="rId6"/>
    <sheet name="Cuadro_4" sheetId="10" r:id="rId7"/>
    <sheet name="Exportación" sheetId="11" r:id="rId8"/>
    <sheet name="Cuadro_5" sheetId="12" r:id="rId9"/>
    <sheet name="Cuadro_6" sheetId="1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<sst xmlns="http://schemas.openxmlformats.org/spreadsheetml/2006/main" count="59" uniqueCount="42">
  <si>
    <t>Indice</t>
  </si>
  <si>
    <t>Siembra y cosecha</t>
  </si>
  <si>
    <t>Cuadro 1</t>
  </si>
  <si>
    <t>Cuadro 2</t>
  </si>
  <si>
    <t>Cuadro 3</t>
  </si>
  <si>
    <t>Cuadro 4</t>
  </si>
  <si>
    <t>Producción</t>
  </si>
  <si>
    <t>Exportación</t>
  </si>
  <si>
    <t>Tareas</t>
  </si>
  <si>
    <t>Año</t>
  </si>
  <si>
    <r>
      <rPr>
        <b/>
        <sz val="7"/>
        <rFont val="Arial"/>
        <family val="2"/>
      </rPr>
      <t xml:space="preserve">FUENTES: </t>
    </r>
    <r>
      <rPr>
        <sz val="7"/>
        <rFont val="Arial"/>
        <family val="2"/>
      </rPr>
      <t>Ministerio de Agricultura de la República Dominicana.</t>
    </r>
  </si>
  <si>
    <t>Quintales</t>
  </si>
  <si>
    <t>Costos</t>
  </si>
  <si>
    <t>Años</t>
  </si>
  <si>
    <t>República Dominicana. Estadísticas del Café</t>
  </si>
  <si>
    <t>República Dominicana. Producción de Café por Año. Período: 2002-2022</t>
  </si>
  <si>
    <t>República Dominicana. Costos Promedios Estimados de la Producción de Café a Nivel Nacional por Año. Período: 2002-2019</t>
  </si>
  <si>
    <t>Siembras y Cosechas de Cafe</t>
  </si>
  <si>
    <t>Producción Nacional de Cafe</t>
  </si>
  <si>
    <t>República Dominicana. Costos Promedios Estimados de la Producción de Cafe a Nivel Nacional por Año. 
Período: 2002-2019</t>
  </si>
  <si>
    <t>Exportación del Cafe</t>
  </si>
  <si>
    <r>
      <t>República Dominicana. Cantidad de Tareas Sembradas de Cafe por Año. Período: 2022-2023</t>
    </r>
    <r>
      <rPr>
        <b/>
        <vertAlign val="superscript"/>
        <sz val="10"/>
        <rFont val="Arial"/>
        <family val="2"/>
      </rPr>
      <t>/1</t>
    </r>
  </si>
  <si>
    <t>1/ Cifras prelimiinares 2023</t>
  </si>
  <si>
    <r>
      <t>República Dominicana. Cantidad de Tareas Cosechadas de Cafe por Año. Período: 2022-2023</t>
    </r>
    <r>
      <rPr>
        <b/>
        <vertAlign val="superscript"/>
        <sz val="10"/>
        <rFont val="Arial"/>
        <family val="2"/>
      </rPr>
      <t>/1</t>
    </r>
  </si>
  <si>
    <t>1/ Datos preliminares 2023</t>
  </si>
  <si>
    <t>República Dominicana. Cantidad de Tareas Cosechadas de Café por Año. Período: 2022-2023</t>
  </si>
  <si>
    <t>República Dominicana. Cantidad de Tareas Sembradas de Café por Año. Período: 2022-2023</t>
  </si>
  <si>
    <r>
      <t>República Dominicana. Producción de Cafe por Año. 
Período: 2002-2023</t>
    </r>
    <r>
      <rPr>
        <b/>
        <vertAlign val="superscript"/>
        <sz val="10"/>
        <rFont val="Arial"/>
        <family val="2"/>
      </rPr>
      <t>/1</t>
    </r>
  </si>
  <si>
    <t>Café descafeinado</t>
  </si>
  <si>
    <t>Café tostado sin descafeinar en grano</t>
  </si>
  <si>
    <t>Café tostado sin descafeinar molido</t>
  </si>
  <si>
    <t>Café tostado desafeinado</t>
  </si>
  <si>
    <t>Café Verde en Grano</t>
  </si>
  <si>
    <t>Sucedaneos del café que contenga café en cualquier proporción</t>
  </si>
  <si>
    <r>
      <t>República Dominicana. Valor (US$) de las Exportaciones de Cafe por Año. Período: 2012-2023</t>
    </r>
    <r>
      <rPr>
        <b/>
        <vertAlign val="superscript"/>
        <sz val="12"/>
        <rFont val="Arial"/>
        <family val="2"/>
      </rPr>
      <t>/1</t>
    </r>
  </si>
  <si>
    <r>
      <t>República Dominicana. Volumen (toneladas metricas) de las Exportaciones de Cafe por Año. Período: 2012-2023</t>
    </r>
    <r>
      <rPr>
        <b/>
        <vertAlign val="superscript"/>
        <sz val="12"/>
        <rFont val="Arial"/>
        <family val="2"/>
      </rPr>
      <t>/1</t>
    </r>
  </si>
  <si>
    <t>Café tostado descafeinado</t>
  </si>
  <si>
    <r>
      <t>Fuente</t>
    </r>
    <r>
      <rPr>
        <sz val="8"/>
        <rFont val="Arial"/>
        <family val="2"/>
      </rPr>
      <t>: Ministerio de Agricultura de la Republica Dominicana</t>
    </r>
  </si>
  <si>
    <t>República Dominicana. Volumen (toneladas metricas) de las Exportaciones de Cafe por Año. Período: 2012-2023</t>
  </si>
  <si>
    <t>Cuadro 5</t>
  </si>
  <si>
    <t>Cuadro 6</t>
  </si>
  <si>
    <t>República Dominicana. Valor (US$) de las Exportaciones de Cafe por Año. Período: 2012-2023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</si>
</sst>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  <family val="2"/>
    </font>
    <font>
      <b/>
      <sz val="24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28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color rgb="FF000000"/>
      <name val="Arial"/>
      <family val="2"/>
    </font>
    <font>
      <b/>
      <sz val="12"/>
      <name val="Arial"/>
      <family val="2"/>
    </font>
    <font>
      <sz val="11"/>
      <color rgb="FFFFFFFF"/>
      <name val="Calibri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99CC99"/>
        <bgColor rgb="FF99CCFF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1" fillId="2" borderId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3" xfId="0" applyBorder="1"/>
    <xf numFmtId="3" fontId="0" fillId="0" borderId="4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8" fillId="4" borderId="0" xfId="0" applyFont="1" applyFill="1"/>
    <xf numFmtId="0" fontId="9" fillId="4" borderId="0" xfId="0" applyFont="1" applyFill="1"/>
    <xf numFmtId="0" fontId="8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4" fontId="0" fillId="0" borderId="4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6" xfId="0" applyNumberFormat="1" applyBorder="1"/>
    <xf numFmtId="0" fontId="4" fillId="3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7" xfId="0" applyFont="1" applyBorder="1"/>
    <xf numFmtId="0" fontId="12" fillId="0" borderId="0" xfId="2"/>
    <xf numFmtId="0" fontId="12" fillId="0" borderId="0" xfId="3"/>
    <xf numFmtId="4" fontId="0" fillId="0" borderId="8" xfId="0" applyNumberFormat="1" applyBorder="1" applyAlignment="1">
      <alignment horizontal="right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44" fontId="0" fillId="0" borderId="10" xfId="5" applyFont="1" applyBorder="1"/>
    <xf numFmtId="44" fontId="0" fillId="0" borderId="4" xfId="5" applyFont="1" applyBorder="1"/>
    <xf numFmtId="43" fontId="0" fillId="0" borderId="10" xfId="4" applyFont="1" applyBorder="1"/>
    <xf numFmtId="43" fontId="0" fillId="0" borderId="4" xfId="4" applyFont="1" applyBorder="1"/>
    <xf numFmtId="43" fontId="0" fillId="0" borderId="0" xfId="4" applyFont="1"/>
    <xf numFmtId="43" fontId="0" fillId="0" borderId="6" xfId="4" applyFont="1" applyBorder="1"/>
    <xf numFmtId="43" fontId="0" fillId="0" borderId="11" xfId="4" applyFont="1" applyBorder="1"/>
    <xf numFmtId="43" fontId="0" fillId="0" borderId="8" xfId="4" applyFont="1" applyBorder="1"/>
    <xf numFmtId="0" fontId="16" fillId="0" borderId="0" xfId="0" applyFont="1"/>
    <xf numFmtId="0" fontId="8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44" fontId="0" fillId="0" borderId="0" xfId="5" applyFont="1"/>
    <xf numFmtId="44" fontId="0" fillId="0" borderId="6" xfId="5" applyFont="1" applyBorder="1"/>
    <xf numFmtId="44" fontId="0" fillId="0" borderId="11" xfId="5" applyFont="1" applyBorder="1"/>
    <xf numFmtId="44" fontId="0" fillId="0" borderId="8" xfId="5" applyFont="1" applyBorder="1"/>
  </cellXfs>
  <cellStyles count="6">
    <cellStyle name="Hipervínculo" xfId="3" builtinId="8"/>
    <cellStyle name="Hyperlink" xfId="2" xr:uid="{00000000-000B-0000-0000-000008000000}"/>
    <cellStyle name="Millares" xfId="4" builtinId="3"/>
    <cellStyle name="Moneda" xfId="5" builtinId="4"/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9CC9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República Dominicana. Cantidad de Tareas Sembradas de Cafe por Año. Período: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Cuadro_1!$B$9</c:f>
              <c:strCache>
                <c:ptCount val="1"/>
                <c:pt idx="0">
                  <c:v>Tareas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Cuadro_1!$A$10:$A$11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Cuadro_1!$B$10:$B$11</c:f>
              <c:numCache>
                <c:formatCode>#,##0</c:formatCode>
                <c:ptCount val="2"/>
                <c:pt idx="0">
                  <c:v>48757</c:v>
                </c:pt>
                <c:pt idx="1">
                  <c:v>51426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A-44A9-8B1C-89EA38AF52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30398736"/>
        <c:axId val="2130399152"/>
      </c:barChart>
      <c:catAx>
        <c:axId val="21303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0399152"/>
        <c:crosses val="autoZero"/>
        <c:auto val="1"/>
        <c:lblAlgn val="ctr"/>
        <c:lblOffset val="100"/>
        <c:noMultiLvlLbl val="0"/>
      </c:catAx>
      <c:valAx>
        <c:axId val="213039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03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República Dominicana. Cantidad de Tareas Cosechadas de cafe por Año. Período: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Cuadro_2!$B$9</c:f>
              <c:strCache>
                <c:ptCount val="1"/>
                <c:pt idx="0">
                  <c:v>Tareas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Cuadro_2!$A$10:$A$11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Cuadro_2!$B$10:$B$11</c:f>
              <c:numCache>
                <c:formatCode>#,##0</c:formatCode>
                <c:ptCount val="2"/>
                <c:pt idx="0">
                  <c:v>670582.22222222225</c:v>
                </c:pt>
                <c:pt idx="1">
                  <c:v>816216.21621621621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B-4CA7-B2F4-831829F34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965161696"/>
        <c:axId val="1965158368"/>
      </c:lineChart>
      <c:catAx>
        <c:axId val="19651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5158368"/>
        <c:crosses val="autoZero"/>
        <c:auto val="1"/>
        <c:lblAlgn val="ctr"/>
        <c:lblOffset val="100"/>
        <c:noMultiLvlLbl val="0"/>
      </c:catAx>
      <c:valAx>
        <c:axId val="19651583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516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República Dominicana. Producción de Mango por Año. Período: 2002-2023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Cuadro_3!$B$9</c:f>
              <c:strCache>
                <c:ptCount val="1"/>
                <c:pt idx="0">
                  <c:v>Quintales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Cuadro_3!$A$10:$A$31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xVal>
          <c:yVal>
            <c:numRef>
              <c:f>Cuadro_3!$B$10:$B$31</c:f>
              <c:numCache>
                <c:formatCode>#,##0</c:formatCode>
                <c:ptCount val="22"/>
                <c:pt idx="0">
                  <c:v>822960</c:v>
                </c:pt>
                <c:pt idx="1">
                  <c:v>814130</c:v>
                </c:pt>
                <c:pt idx="2">
                  <c:v>780890</c:v>
                </c:pt>
                <c:pt idx="3">
                  <c:v>888520</c:v>
                </c:pt>
                <c:pt idx="4">
                  <c:v>911650</c:v>
                </c:pt>
                <c:pt idx="5">
                  <c:v>909000</c:v>
                </c:pt>
                <c:pt idx="6">
                  <c:v>784450</c:v>
                </c:pt>
                <c:pt idx="7">
                  <c:v>836650</c:v>
                </c:pt>
                <c:pt idx="8">
                  <c:v>482270</c:v>
                </c:pt>
                <c:pt idx="9">
                  <c:v>500000</c:v>
                </c:pt>
                <c:pt idx="10">
                  <c:v>595440</c:v>
                </c:pt>
                <c:pt idx="11">
                  <c:v>409000</c:v>
                </c:pt>
                <c:pt idx="12">
                  <c:v>291300</c:v>
                </c:pt>
                <c:pt idx="13">
                  <c:v>218000</c:v>
                </c:pt>
                <c:pt idx="14">
                  <c:v>252880.31</c:v>
                </c:pt>
                <c:pt idx="15">
                  <c:v>336000</c:v>
                </c:pt>
                <c:pt idx="16">
                  <c:v>406000</c:v>
                </c:pt>
                <c:pt idx="17">
                  <c:v>305851</c:v>
                </c:pt>
                <c:pt idx="18">
                  <c:v>339088</c:v>
                </c:pt>
                <c:pt idx="19">
                  <c:v>502884</c:v>
                </c:pt>
                <c:pt idx="20">
                  <c:v>482819.2</c:v>
                </c:pt>
                <c:pt idx="21">
                  <c:v>604000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05-408B-8326-AF097497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37456"/>
        <c:axId val="152435792"/>
      </c:scatterChart>
      <c:valAx>
        <c:axId val="15243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435792"/>
        <c:crosses val="autoZero"/>
        <c:crossBetween val="midCat"/>
      </c:valAx>
      <c:valAx>
        <c:axId val="15243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43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115920</xdr:colOff>
      <xdr:row>1</xdr:row>
      <xdr:rowOff>36720</xdr:rowOff>
    </xdr:from>
    <xdr:to>
      <xdr:col>1</xdr:col>
      <xdr:colOff>652680</xdr:colOff>
      <xdr:row>7</xdr:row>
      <xdr:rowOff>140400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15920" y="199080"/>
          <a:ext cx="1819800" cy="107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360</xdr:colOff>
      <xdr:row>1</xdr:row>
      <xdr:rowOff>720</xdr:rowOff>
    </xdr:from>
    <xdr:to>
      <xdr:col>10</xdr:col>
      <xdr:colOff>391320</xdr:colOff>
      <xdr:row>7</xdr:row>
      <xdr:rowOff>104400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973200" y="163080"/>
          <a:ext cx="2016360" cy="1078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109080</xdr:colOff>
      <xdr:row>0</xdr:row>
      <xdr:rowOff>57600</xdr:rowOff>
    </xdr:from>
    <xdr:to>
      <xdr:col>1</xdr:col>
      <xdr:colOff>371520</xdr:colOff>
      <xdr:row>6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E0F8A1-488D-432E-BD06-CFD14AE972CC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09080" y="57600"/>
          <a:ext cx="1033965" cy="100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346680</xdr:colOff>
      <xdr:row>0</xdr:row>
      <xdr:rowOff>0</xdr:rowOff>
    </xdr:from>
    <xdr:to>
      <xdr:col>5</xdr:col>
      <xdr:colOff>718950</xdr:colOff>
      <xdr:row>6</xdr:row>
      <xdr:rowOff>66675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B4BFB7-A08A-4901-92E7-7A8733DBAED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537680" y="0"/>
          <a:ext cx="1610520" cy="10382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115920</xdr:colOff>
      <xdr:row>1</xdr:row>
      <xdr:rowOff>36360</xdr:rowOff>
    </xdr:from>
    <xdr:to>
      <xdr:col>1</xdr:col>
      <xdr:colOff>652680</xdr:colOff>
      <xdr:row>7</xdr:row>
      <xdr:rowOff>140400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15920" y="198720"/>
          <a:ext cx="1349280" cy="107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360</xdr:colOff>
      <xdr:row>1</xdr:row>
      <xdr:rowOff>360</xdr:rowOff>
    </xdr:from>
    <xdr:to>
      <xdr:col>10</xdr:col>
      <xdr:colOff>391320</xdr:colOff>
      <xdr:row>7</xdr:row>
      <xdr:rowOff>104400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502680" y="162720"/>
          <a:ext cx="2016360" cy="1079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98280</xdr:colOff>
      <xdr:row>0</xdr:row>
      <xdr:rowOff>37800</xdr:rowOff>
    </xdr:from>
    <xdr:to>
      <xdr:col>1</xdr:col>
      <xdr:colOff>498525</xdr:colOff>
      <xdr:row>6</xdr:row>
      <xdr:rowOff>66240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98280" y="37800"/>
          <a:ext cx="1304280" cy="100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2520</xdr:colOff>
      <xdr:row>0</xdr:row>
      <xdr:rowOff>0</xdr:rowOff>
    </xdr:from>
    <xdr:to>
      <xdr:col>4</xdr:col>
      <xdr:colOff>419400</xdr:colOff>
      <xdr:row>6</xdr:row>
      <xdr:rowOff>104040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034360" y="0"/>
          <a:ext cx="2042640" cy="1079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590548</xdr:colOff>
      <xdr:row>8</xdr:row>
      <xdr:rowOff>66674</xdr:rowOff>
    </xdr:from>
    <xdr:to>
      <xdr:col>12</xdr:col>
      <xdr:colOff>180974</xdr:colOff>
      <xdr:row>26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5217B9-6EB9-0F29-9E3F-5C26A705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98280</xdr:colOff>
      <xdr:row>0</xdr:row>
      <xdr:rowOff>37800</xdr:rowOff>
    </xdr:from>
    <xdr:to>
      <xdr:col>1</xdr:col>
      <xdr:colOff>565200</xdr:colOff>
      <xdr:row>6</xdr:row>
      <xdr:rowOff>66240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98280" y="37800"/>
          <a:ext cx="1304280" cy="100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2520</xdr:colOff>
      <xdr:row>0</xdr:row>
      <xdr:rowOff>0</xdr:rowOff>
    </xdr:from>
    <xdr:to>
      <xdr:col>4</xdr:col>
      <xdr:colOff>420120</xdr:colOff>
      <xdr:row>6</xdr:row>
      <xdr:rowOff>104040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36080" y="0"/>
          <a:ext cx="2043000" cy="1079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533399</xdr:colOff>
      <xdr:row>7</xdr:row>
      <xdr:rowOff>257175</xdr:rowOff>
    </xdr:from>
    <xdr:to>
      <xdr:col>11</xdr:col>
      <xdr:colOff>323849</xdr:colOff>
      <xdr:row>22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80C14A-A37C-9827-89E5-DA7CF9CDB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115920</xdr:colOff>
      <xdr:row>1</xdr:row>
      <xdr:rowOff>36360</xdr:rowOff>
    </xdr:from>
    <xdr:to>
      <xdr:col>1</xdr:col>
      <xdr:colOff>652680</xdr:colOff>
      <xdr:row>7</xdr:row>
      <xdr:rowOff>140400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15920" y="198720"/>
          <a:ext cx="1349280" cy="107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360</xdr:colOff>
      <xdr:row>1</xdr:row>
      <xdr:rowOff>360</xdr:rowOff>
    </xdr:from>
    <xdr:to>
      <xdr:col>10</xdr:col>
      <xdr:colOff>391320</xdr:colOff>
      <xdr:row>7</xdr:row>
      <xdr:rowOff>104400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502680" y="162720"/>
          <a:ext cx="2016360" cy="1079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98280</xdr:colOff>
      <xdr:row>0</xdr:row>
      <xdr:rowOff>37800</xdr:rowOff>
    </xdr:from>
    <xdr:to>
      <xdr:col>1</xdr:col>
      <xdr:colOff>565200</xdr:colOff>
      <xdr:row>6</xdr:row>
      <xdr:rowOff>66240</xdr:rowOff>
    </xdr:to>
    <xdr:pic>
      <xdr:nvPicPr>
        <xdr:cNvPr id="16" name="Imagen 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98280" y="37800"/>
          <a:ext cx="1304280" cy="100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2520</xdr:colOff>
      <xdr:row>0</xdr:row>
      <xdr:rowOff>0</xdr:rowOff>
    </xdr:from>
    <xdr:to>
      <xdr:col>4</xdr:col>
      <xdr:colOff>420120</xdr:colOff>
      <xdr:row>6</xdr:row>
      <xdr:rowOff>104040</xdr:rowOff>
    </xdr:to>
    <xdr:pic>
      <xdr:nvPicPr>
        <xdr:cNvPr id="17" name="Imagen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36080" y="0"/>
          <a:ext cx="2043000" cy="1079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619124</xdr:colOff>
      <xdr:row>6</xdr:row>
      <xdr:rowOff>142875</xdr:rowOff>
    </xdr:from>
    <xdr:to>
      <xdr:col>11</xdr:col>
      <xdr:colOff>219074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0AD82F-2625-10AF-A17A-BFCE210DF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143640</xdr:colOff>
      <xdr:row>0</xdr:row>
      <xdr:rowOff>37800</xdr:rowOff>
    </xdr:from>
    <xdr:to>
      <xdr:col>1</xdr:col>
      <xdr:colOff>381240</xdr:colOff>
      <xdr:row>6</xdr:row>
      <xdr:rowOff>135360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43640" y="37800"/>
          <a:ext cx="1074960" cy="107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59760</xdr:colOff>
      <xdr:row>0</xdr:row>
      <xdr:rowOff>0</xdr:rowOff>
    </xdr:from>
    <xdr:to>
      <xdr:col>4</xdr:col>
      <xdr:colOff>152280</xdr:colOff>
      <xdr:row>7</xdr:row>
      <xdr:rowOff>21600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93320" y="0"/>
          <a:ext cx="1717920" cy="1159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115920</xdr:colOff>
      <xdr:row>1</xdr:row>
      <xdr:rowOff>36360</xdr:rowOff>
    </xdr:from>
    <xdr:to>
      <xdr:col>1</xdr:col>
      <xdr:colOff>652680</xdr:colOff>
      <xdr:row>7</xdr:row>
      <xdr:rowOff>140400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15920" y="198720"/>
          <a:ext cx="1349280" cy="107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360</xdr:colOff>
      <xdr:row>1</xdr:row>
      <xdr:rowOff>360</xdr:rowOff>
    </xdr:from>
    <xdr:to>
      <xdr:col>10</xdr:col>
      <xdr:colOff>391320</xdr:colOff>
      <xdr:row>7</xdr:row>
      <xdr:rowOff>104400</xdr:rowOff>
    </xdr:to>
    <xdr:pic>
      <xdr:nvPicPr>
        <xdr:cNvPr id="21" name="Imagen 3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502680" y="162720"/>
          <a:ext cx="2016360" cy="1079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109080</xdr:colOff>
      <xdr:row>0</xdr:row>
      <xdr:rowOff>57600</xdr:rowOff>
    </xdr:from>
    <xdr:to>
      <xdr:col>1</xdr:col>
      <xdr:colOff>371520</xdr:colOff>
      <xdr:row>6</xdr:row>
      <xdr:rowOff>95250</xdr:rowOff>
    </xdr:to>
    <xdr:pic>
      <xdr:nvPicPr>
        <xdr:cNvPr id="22" name="Imagen 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/>
      </xdr:nvPicPr>
      <xdr:blipFill>
        <a:blip xmlns:r="http://schemas.openxmlformats.org/officeDocument/2006/relationships" r:embed="rId1"/>
        <a:srcRect l="5440"/>
        <a:stretch/>
      </xdr:blipFill>
      <xdr:spPr>
        <a:xfrm>
          <a:off x="109080" y="57600"/>
          <a:ext cx="1033965" cy="100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346680</xdr:colOff>
      <xdr:row>0</xdr:row>
      <xdr:rowOff>0</xdr:rowOff>
    </xdr:from>
    <xdr:to>
      <xdr:col>5</xdr:col>
      <xdr:colOff>537975</xdr:colOff>
      <xdr:row>6</xdr:row>
      <xdr:rowOff>66675</xdr:rowOff>
    </xdr:to>
    <xdr:pic>
      <xdr:nvPicPr>
        <xdr:cNvPr id="23" name="Imagen 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89730" y="0"/>
          <a:ext cx="1610520" cy="1038225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L24"/>
  <sheetViews>
    <sheetView showGridLines="0" tabSelected="1" topLeftCell="A11" zoomScaleNormal="100" workbookViewId="0">
      <selection activeCell="K17" sqref="K17"/>
    </sheetView>
  </sheetViews>
  <sheetFormatPr baseColWidth="10" defaultColWidth="9.140625" defaultRowHeight="12.75" x14ac:dyDescent="0.2"/>
  <cols>
    <col min="1" max="1" width="18.140625"/>
    <col min="2" max="1025" width="11.5703125"/>
  </cols>
  <sheetData>
    <row r="11" spans="1:12" ht="29.1" customHeight="1" x14ac:dyDescent="0.2">
      <c r="A11" s="29" t="s">
        <v>14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4" spans="1:12" ht="15.75" x14ac:dyDescent="0.25">
      <c r="A14" s="1" t="s">
        <v>0</v>
      </c>
    </row>
    <row r="15" spans="1:12" x14ac:dyDescent="0.2">
      <c r="A15" s="2"/>
    </row>
    <row r="16" spans="1:12" ht="23.85" customHeight="1" x14ac:dyDescent="0.2">
      <c r="A16" s="3" t="s">
        <v>1</v>
      </c>
    </row>
    <row r="17" spans="1:2" x14ac:dyDescent="0.2">
      <c r="A17" s="2" t="s">
        <v>2</v>
      </c>
      <c r="B17" s="25" t="s">
        <v>26</v>
      </c>
    </row>
    <row r="18" spans="1:2" x14ac:dyDescent="0.2">
      <c r="A18" s="2" t="s">
        <v>3</v>
      </c>
      <c r="B18" s="24" t="s">
        <v>25</v>
      </c>
    </row>
    <row r="19" spans="1:2" ht="25.15" customHeight="1" x14ac:dyDescent="0.2">
      <c r="A19" s="3" t="s">
        <v>6</v>
      </c>
    </row>
    <row r="20" spans="1:2" x14ac:dyDescent="0.2">
      <c r="A20" s="2" t="s">
        <v>4</v>
      </c>
      <c r="B20" s="24" t="s">
        <v>15</v>
      </c>
    </row>
    <row r="21" spans="1:2" x14ac:dyDescent="0.2">
      <c r="A21" s="2" t="s">
        <v>5</v>
      </c>
      <c r="B21" s="24" t="s">
        <v>16</v>
      </c>
    </row>
    <row r="22" spans="1:2" ht="22.5" customHeight="1" x14ac:dyDescent="0.2">
      <c r="A22" s="3" t="s">
        <v>7</v>
      </c>
    </row>
    <row r="23" spans="1:2" x14ac:dyDescent="0.2">
      <c r="A23" s="2" t="s">
        <v>39</v>
      </c>
      <c r="B23" s="25" t="s">
        <v>38</v>
      </c>
    </row>
    <row r="24" spans="1:2" x14ac:dyDescent="0.2">
      <c r="A24" s="2" t="s">
        <v>40</v>
      </c>
      <c r="B24" s="24" t="s">
        <v>41</v>
      </c>
    </row>
  </sheetData>
  <mergeCells count="1">
    <mergeCell ref="A11:L11"/>
  </mergeCells>
  <hyperlinks>
    <hyperlink ref="B17" location="Cuadro_1!A1" display="República Dominicana. Cantidad de Tareas Sembradas de Café por Año. Período: 2002-2022" xr:uid="{9A47C1FF-E52C-4C07-AA90-076403E256FF}"/>
    <hyperlink ref="B18" location="Cuadro_4!A1" display="República Dominicana. Cantidad de Tareas Cosechadas de Mango por Año. Período: 2002-2018" xr:uid="{D8FD1296-32D3-43B1-BA32-3EBBF6DC8B3D}"/>
    <hyperlink ref="B20" location="Cuadro_6!A1" display="República Dominicana. Producción de Mango por Año. Período: 2002-2018" xr:uid="{A15AA065-5133-4AF8-9290-ACD8BC367BC8}"/>
    <hyperlink ref="B21" location="Cuadro_7!A1" display="República Dominicana. Costos Promedios Estimados de la Producción de Mango a Nivel Nacional por Año. Período: 2002-2018" xr:uid="{6A28BAF2-3B15-4BED-8481-C1E027CA832B}"/>
    <hyperlink ref="B23" location="Cuadro_5!A1" display="República Dominicana. Volumen (toneladas metricas) de las Exportaciones de Cafe por Año. Período: 2012-2023" xr:uid="{6FFE9848-178F-4202-A58B-A8217B2DC5C9}"/>
    <hyperlink ref="B24" location="Cuadro_9!A1" display="República Dominicana. Exportación del Mango por País según Año. Período: 2016-2018" xr:uid="{6925C504-2A20-4B4E-9849-A959ADD680EC}"/>
  </hyperlink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&amp;CPágina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52D1-E56E-4EF9-88BC-70C2161B041A}">
  <dimension ref="A8:G23"/>
  <sheetViews>
    <sheetView showGridLines="0" topLeftCell="A8" zoomScaleNormal="100" workbookViewId="0">
      <selection activeCell="A9" sqref="A9"/>
    </sheetView>
  </sheetViews>
  <sheetFormatPr baseColWidth="10" defaultColWidth="9.140625" defaultRowHeight="12.75" x14ac:dyDescent="0.2"/>
  <cols>
    <col min="2" max="2" width="14.85546875" bestFit="1" customWidth="1"/>
    <col min="3" max="3" width="12" bestFit="1" customWidth="1"/>
    <col min="4" max="4" width="20.42578125" bestFit="1" customWidth="1"/>
    <col min="5" max="5" width="18.5703125" bestFit="1" customWidth="1"/>
    <col min="6" max="6" width="13.140625" customWidth="1"/>
    <col min="7" max="7" width="20.85546875" bestFit="1" customWidth="1"/>
  </cols>
  <sheetData>
    <row r="8" spans="1:7" ht="51.75" customHeight="1" x14ac:dyDescent="0.2">
      <c r="A8" s="36" t="s">
        <v>34</v>
      </c>
      <c r="B8" s="36"/>
      <c r="C8" s="36"/>
      <c r="D8" s="36"/>
      <c r="E8" s="36"/>
      <c r="F8" s="36"/>
      <c r="G8" s="36"/>
    </row>
    <row r="9" spans="1:7" ht="39.75" customHeight="1" x14ac:dyDescent="0.2">
      <c r="A9" s="20" t="s">
        <v>13</v>
      </c>
      <c r="B9" s="27" t="s">
        <v>32</v>
      </c>
      <c r="C9" s="27" t="s">
        <v>28</v>
      </c>
      <c r="D9" s="27" t="s">
        <v>29</v>
      </c>
      <c r="E9" s="27" t="s">
        <v>30</v>
      </c>
      <c r="F9" s="27" t="s">
        <v>31</v>
      </c>
      <c r="G9" s="28" t="s">
        <v>33</v>
      </c>
    </row>
    <row r="10" spans="1:7" x14ac:dyDescent="0.2">
      <c r="A10" s="21">
        <v>2012</v>
      </c>
      <c r="B10" s="37">
        <v>10735788.115449002</v>
      </c>
      <c r="C10" s="37">
        <v>2899.9997199999998</v>
      </c>
      <c r="D10" s="37">
        <v>20862693.443621993</v>
      </c>
      <c r="E10" s="37">
        <v>2404695.5251169982</v>
      </c>
      <c r="F10" s="37">
        <v>56288.615025999999</v>
      </c>
      <c r="G10" s="38">
        <v>957.63000000000022</v>
      </c>
    </row>
    <row r="11" spans="1:7" x14ac:dyDescent="0.2">
      <c r="A11" s="22">
        <v>2013</v>
      </c>
      <c r="B11" s="48">
        <v>7293674.5099999998</v>
      </c>
      <c r="C11" s="48">
        <v>11210.29</v>
      </c>
      <c r="D11" s="48">
        <v>6257615.6100000003</v>
      </c>
      <c r="E11" s="48">
        <v>2719529.72</v>
      </c>
      <c r="F11" s="48">
        <v>169454.38</v>
      </c>
      <c r="G11" s="49">
        <v>31025.17</v>
      </c>
    </row>
    <row r="12" spans="1:7" x14ac:dyDescent="0.2">
      <c r="A12" s="22">
        <v>2014</v>
      </c>
      <c r="B12" s="48">
        <v>4486304.2057999996</v>
      </c>
      <c r="C12" s="48">
        <v>12635.612999999998</v>
      </c>
      <c r="D12" s="48">
        <v>3976304.504244002</v>
      </c>
      <c r="E12" s="48">
        <v>2836591.4978489997</v>
      </c>
      <c r="F12" s="48">
        <v>134135.14327099998</v>
      </c>
      <c r="G12" s="49">
        <v>15445.834899999996</v>
      </c>
    </row>
    <row r="13" spans="1:7" x14ac:dyDescent="0.2">
      <c r="A13" s="22">
        <v>2015</v>
      </c>
      <c r="B13" s="48">
        <v>4993815.9920999995</v>
      </c>
      <c r="C13" s="48">
        <v>10138.30694</v>
      </c>
      <c r="D13" s="48">
        <v>901576.7890670005</v>
      </c>
      <c r="E13" s="48">
        <v>2865148.4316450022</v>
      </c>
      <c r="F13" s="48">
        <v>11464.119298000001</v>
      </c>
      <c r="G13" s="49">
        <v>44275.207000000009</v>
      </c>
    </row>
    <row r="14" spans="1:7" x14ac:dyDescent="0.2">
      <c r="A14" s="22">
        <v>2016</v>
      </c>
      <c r="B14" s="48">
        <v>4142718.6508999998</v>
      </c>
      <c r="C14" s="48">
        <v>3111.6989999999996</v>
      </c>
      <c r="D14" s="48">
        <v>1227689.3563799993</v>
      </c>
      <c r="E14" s="48">
        <v>3824715.111471999</v>
      </c>
      <c r="F14" s="48">
        <v>29099.200203</v>
      </c>
      <c r="G14" s="49">
        <v>25385.716690000005</v>
      </c>
    </row>
    <row r="15" spans="1:7" x14ac:dyDescent="0.2">
      <c r="A15" s="22">
        <v>2017</v>
      </c>
      <c r="B15" s="48">
        <v>3937859.2030000007</v>
      </c>
      <c r="C15" s="48">
        <v>6116.2224000000006</v>
      </c>
      <c r="D15" s="48">
        <v>1865176.0010999998</v>
      </c>
      <c r="E15" s="48">
        <v>3523449.3061000048</v>
      </c>
      <c r="F15" s="48">
        <v>38903.31749999999</v>
      </c>
      <c r="G15" s="49">
        <v>106462.82589999998</v>
      </c>
    </row>
    <row r="16" spans="1:7" x14ac:dyDescent="0.2">
      <c r="A16" s="22">
        <v>2018</v>
      </c>
      <c r="B16" s="48">
        <v>4012763.3801999995</v>
      </c>
      <c r="C16" s="48">
        <v>47478.154499999997</v>
      </c>
      <c r="D16" s="48">
        <v>2807014.8075000001</v>
      </c>
      <c r="E16" s="48">
        <v>3863614.9952999977</v>
      </c>
      <c r="F16" s="48">
        <v>80128.103000000003</v>
      </c>
      <c r="G16" s="49">
        <v>329577.95850000001</v>
      </c>
    </row>
    <row r="17" spans="1:7" x14ac:dyDescent="0.2">
      <c r="A17" s="22">
        <v>2019</v>
      </c>
      <c r="B17" s="48">
        <v>3842580.8130999999</v>
      </c>
      <c r="C17" s="48">
        <v>781.60799999999995</v>
      </c>
      <c r="D17" s="48">
        <v>1789024.8577999999</v>
      </c>
      <c r="E17" s="48">
        <v>5528615.9608000014</v>
      </c>
      <c r="F17" s="48">
        <v>126713.61399999999</v>
      </c>
      <c r="G17" s="49">
        <v>84997.045700000017</v>
      </c>
    </row>
    <row r="18" spans="1:7" x14ac:dyDescent="0.2">
      <c r="A18" s="22">
        <v>2020</v>
      </c>
      <c r="B18" s="48">
        <v>2677692.7308</v>
      </c>
      <c r="C18" s="48">
        <v>0</v>
      </c>
      <c r="D18" s="48">
        <v>1210643.7635999999</v>
      </c>
      <c r="E18" s="48">
        <v>3449239.1934400001</v>
      </c>
      <c r="F18" s="48">
        <v>31815.451300000001</v>
      </c>
      <c r="G18" s="49">
        <v>1987.9142999999999</v>
      </c>
    </row>
    <row r="19" spans="1:7" x14ac:dyDescent="0.2">
      <c r="A19" s="22">
        <v>2021</v>
      </c>
      <c r="B19" s="48">
        <v>3468965.9960999992</v>
      </c>
      <c r="C19" s="48">
        <v>17450.536</v>
      </c>
      <c r="D19" s="48">
        <v>5140732.0570999989</v>
      </c>
      <c r="E19" s="48">
        <v>3515237.986</v>
      </c>
      <c r="F19" s="48">
        <v>24582.6878</v>
      </c>
      <c r="G19" s="49">
        <v>59568.282700000003</v>
      </c>
    </row>
    <row r="20" spans="1:7" x14ac:dyDescent="0.2">
      <c r="A20" s="22">
        <v>2022</v>
      </c>
      <c r="B20" s="48">
        <v>4846560.6074000001</v>
      </c>
      <c r="C20" s="48">
        <v>5442.3723</v>
      </c>
      <c r="D20" s="48">
        <v>26208658.967399999</v>
      </c>
      <c r="E20" s="48">
        <v>4694109.4946999997</v>
      </c>
      <c r="F20" s="48">
        <v>20961.985000000001</v>
      </c>
      <c r="G20" s="49">
        <v>191876.04469999997</v>
      </c>
    </row>
    <row r="21" spans="1:7" x14ac:dyDescent="0.2">
      <c r="A21" s="23">
        <v>2023</v>
      </c>
      <c r="B21" s="50">
        <v>4283209.7080000006</v>
      </c>
      <c r="C21" s="50">
        <v>311.39999999999998</v>
      </c>
      <c r="D21" s="50">
        <v>10788634.468599997</v>
      </c>
      <c r="E21" s="50">
        <v>4576316.3114</v>
      </c>
      <c r="F21" s="50">
        <v>165733.96000000002</v>
      </c>
      <c r="G21" s="51">
        <v>126099.56219999999</v>
      </c>
    </row>
    <row r="22" spans="1:7" x14ac:dyDescent="0.2">
      <c r="A22" s="45" t="s">
        <v>37</v>
      </c>
    </row>
    <row r="23" spans="1:7" x14ac:dyDescent="0.2">
      <c r="A23" s="47" t="s">
        <v>24</v>
      </c>
    </row>
  </sheetData>
  <mergeCells count="1">
    <mergeCell ref="A8:G8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17"/>
  <sheetViews>
    <sheetView showGridLines="0" zoomScaleNormal="100" workbookViewId="0"/>
  </sheetViews>
  <sheetFormatPr baseColWidth="10" defaultColWidth="9.140625" defaultRowHeight="12.75" x14ac:dyDescent="0.2"/>
  <cols>
    <col min="1" max="1025" width="11.5703125"/>
  </cols>
  <sheetData>
    <row r="10" spans="1:12" ht="12.75" customHeight="1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</sheetData>
  <mergeCells count="1">
    <mergeCell ref="A10:L17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B31"/>
  <sheetViews>
    <sheetView showGridLines="0" topLeftCell="A6" zoomScaleNormal="100" workbookViewId="0">
      <selection activeCell="C9" sqref="C9"/>
    </sheetView>
  </sheetViews>
  <sheetFormatPr baseColWidth="10" defaultColWidth="9.140625" defaultRowHeight="12.75" x14ac:dyDescent="0.2"/>
  <cols>
    <col min="1" max="1" width="12.85546875" customWidth="1"/>
    <col min="2" max="2" width="19.42578125" customWidth="1"/>
    <col min="3" max="1025" width="11.5703125"/>
  </cols>
  <sheetData>
    <row r="8" spans="1:2" ht="64.5" customHeight="1" x14ac:dyDescent="0.2">
      <c r="A8" s="32" t="s">
        <v>21</v>
      </c>
      <c r="B8" s="32"/>
    </row>
    <row r="9" spans="1:2" x14ac:dyDescent="0.2">
      <c r="A9" s="4" t="s">
        <v>9</v>
      </c>
      <c r="B9" s="5" t="s">
        <v>8</v>
      </c>
    </row>
    <row r="10" spans="1:2" x14ac:dyDescent="0.2">
      <c r="A10" s="6">
        <v>2022</v>
      </c>
      <c r="B10" s="7">
        <v>48757</v>
      </c>
    </row>
    <row r="11" spans="1:2" x14ac:dyDescent="0.2">
      <c r="A11" s="8">
        <v>2023</v>
      </c>
      <c r="B11" s="9">
        <v>51426</v>
      </c>
    </row>
    <row r="12" spans="1:2" ht="18" customHeight="1" x14ac:dyDescent="0.2">
      <c r="A12" s="33" t="s">
        <v>10</v>
      </c>
      <c r="B12" s="33"/>
    </row>
    <row r="13" spans="1:2" x14ac:dyDescent="0.2">
      <c r="A13" s="13" t="s">
        <v>22</v>
      </c>
      <c r="B13" s="14"/>
    </row>
    <row r="14" spans="1:2" x14ac:dyDescent="0.2">
      <c r="A14" s="13"/>
      <c r="B14" s="14"/>
    </row>
    <row r="31" ht="32.1" customHeight="1" x14ac:dyDescent="0.2"/>
  </sheetData>
  <mergeCells count="2">
    <mergeCell ref="A8:B8"/>
    <mergeCell ref="A12:B12"/>
  </mergeCells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B35"/>
  <sheetViews>
    <sheetView showGridLines="0" zoomScaleNormal="100" workbookViewId="0">
      <selection activeCell="N8" sqref="N8"/>
    </sheetView>
  </sheetViews>
  <sheetFormatPr baseColWidth="10" defaultColWidth="9.140625" defaultRowHeight="12.75" x14ac:dyDescent="0.2"/>
  <cols>
    <col min="1" max="1" width="11.85546875"/>
    <col min="2" max="2" width="15.5703125"/>
    <col min="3" max="1025" width="11.5703125"/>
  </cols>
  <sheetData>
    <row r="8" spans="1:2" ht="56.25" customHeight="1" x14ac:dyDescent="0.2">
      <c r="A8" s="32" t="s">
        <v>23</v>
      </c>
      <c r="B8" s="32"/>
    </row>
    <row r="9" spans="1:2" x14ac:dyDescent="0.2">
      <c r="A9" s="4" t="s">
        <v>9</v>
      </c>
      <c r="B9" s="5" t="s">
        <v>8</v>
      </c>
    </row>
    <row r="10" spans="1:2" x14ac:dyDescent="0.2">
      <c r="A10" s="6">
        <v>2022</v>
      </c>
      <c r="B10" s="7">
        <v>670582.22222222225</v>
      </c>
    </row>
    <row r="11" spans="1:2" x14ac:dyDescent="0.2">
      <c r="A11" s="8">
        <v>2023</v>
      </c>
      <c r="B11" s="9">
        <v>816216.21621621621</v>
      </c>
    </row>
    <row r="12" spans="1:2" ht="19.5" customHeight="1" x14ac:dyDescent="0.2">
      <c r="A12" s="33" t="s">
        <v>10</v>
      </c>
      <c r="B12" s="33"/>
    </row>
    <row r="13" spans="1:2" x14ac:dyDescent="0.2">
      <c r="A13" s="34" t="s">
        <v>24</v>
      </c>
      <c r="B13" s="34"/>
    </row>
    <row r="14" spans="1:2" x14ac:dyDescent="0.2">
      <c r="A14" s="15"/>
      <c r="B14" s="16"/>
    </row>
    <row r="15" spans="1:2" x14ac:dyDescent="0.2">
      <c r="A15" s="15"/>
      <c r="B15" s="16"/>
    </row>
    <row r="16" spans="1:2" x14ac:dyDescent="0.2">
      <c r="A16" s="15"/>
      <c r="B16" s="16"/>
    </row>
    <row r="31" ht="21.75" customHeight="1" x14ac:dyDescent="0.2"/>
    <row r="32" ht="18.399999999999999" customHeight="1" x14ac:dyDescent="0.2"/>
    <row r="33" ht="32.1" customHeight="1" x14ac:dyDescent="0.2"/>
    <row r="34" ht="22.5" customHeight="1" x14ac:dyDescent="0.2"/>
    <row r="35" ht="21.2" customHeight="1" x14ac:dyDescent="0.2"/>
  </sheetData>
  <mergeCells count="3">
    <mergeCell ref="A8:B8"/>
    <mergeCell ref="A12:B12"/>
    <mergeCell ref="A13:B13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L17"/>
  <sheetViews>
    <sheetView showGridLines="0" zoomScaleNormal="100" workbookViewId="0"/>
  </sheetViews>
  <sheetFormatPr baseColWidth="10" defaultColWidth="9.140625" defaultRowHeight="12.75" x14ac:dyDescent="0.2"/>
  <cols>
    <col min="1" max="1025" width="11.5703125"/>
  </cols>
  <sheetData>
    <row r="10" spans="1:12" ht="12.75" customHeight="1" x14ac:dyDescent="0.2">
      <c r="A10" s="30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</sheetData>
  <mergeCells count="1">
    <mergeCell ref="A10:L17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8:B36"/>
  <sheetViews>
    <sheetView showGridLines="0" topLeftCell="A12" zoomScaleNormal="100" workbookViewId="0">
      <selection activeCell="A33" sqref="A33:B33"/>
    </sheetView>
  </sheetViews>
  <sheetFormatPr baseColWidth="10" defaultColWidth="9.140625" defaultRowHeight="12.75" x14ac:dyDescent="0.2"/>
  <cols>
    <col min="1" max="1" width="11.85546875"/>
    <col min="2" max="2" width="15.5703125"/>
    <col min="3" max="1025" width="11.5703125"/>
  </cols>
  <sheetData>
    <row r="8" spans="1:2" ht="57" customHeight="1" x14ac:dyDescent="0.2">
      <c r="A8" s="32" t="s">
        <v>27</v>
      </c>
      <c r="B8" s="32"/>
    </row>
    <row r="9" spans="1:2" x14ac:dyDescent="0.2">
      <c r="A9" s="4" t="s">
        <v>9</v>
      </c>
      <c r="B9" s="5" t="s">
        <v>11</v>
      </c>
    </row>
    <row r="10" spans="1:2" x14ac:dyDescent="0.2">
      <c r="A10" s="10">
        <v>2002</v>
      </c>
      <c r="B10" s="11">
        <v>822960</v>
      </c>
    </row>
    <row r="11" spans="1:2" x14ac:dyDescent="0.2">
      <c r="A11" s="6">
        <v>2003</v>
      </c>
      <c r="B11" s="12">
        <v>814130</v>
      </c>
    </row>
    <row r="12" spans="1:2" x14ac:dyDescent="0.2">
      <c r="A12" s="6">
        <v>2004</v>
      </c>
      <c r="B12" s="7">
        <v>780890</v>
      </c>
    </row>
    <row r="13" spans="1:2" x14ac:dyDescent="0.2">
      <c r="A13" s="6">
        <v>2005</v>
      </c>
      <c r="B13" s="7">
        <v>888520</v>
      </c>
    </row>
    <row r="14" spans="1:2" x14ac:dyDescent="0.2">
      <c r="A14" s="6">
        <v>2006</v>
      </c>
      <c r="B14" s="7">
        <v>911650</v>
      </c>
    </row>
    <row r="15" spans="1:2" x14ac:dyDescent="0.2">
      <c r="A15" s="6">
        <v>2007</v>
      </c>
      <c r="B15" s="7">
        <v>909000</v>
      </c>
    </row>
    <row r="16" spans="1:2" x14ac:dyDescent="0.2">
      <c r="A16" s="6">
        <v>2008</v>
      </c>
      <c r="B16" s="7">
        <v>784450</v>
      </c>
    </row>
    <row r="17" spans="1:2" x14ac:dyDescent="0.2">
      <c r="A17" s="6">
        <v>2009</v>
      </c>
      <c r="B17" s="7">
        <v>836650</v>
      </c>
    </row>
    <row r="18" spans="1:2" x14ac:dyDescent="0.2">
      <c r="A18" s="6">
        <v>2010</v>
      </c>
      <c r="B18" s="7">
        <v>482270</v>
      </c>
    </row>
    <row r="19" spans="1:2" x14ac:dyDescent="0.2">
      <c r="A19" s="6">
        <v>2011</v>
      </c>
      <c r="B19" s="7">
        <v>500000</v>
      </c>
    </row>
    <row r="20" spans="1:2" x14ac:dyDescent="0.2">
      <c r="A20" s="6">
        <v>2012</v>
      </c>
      <c r="B20" s="7">
        <v>595440</v>
      </c>
    </row>
    <row r="21" spans="1:2" x14ac:dyDescent="0.2">
      <c r="A21" s="6">
        <v>2013</v>
      </c>
      <c r="B21" s="7">
        <v>409000</v>
      </c>
    </row>
    <row r="22" spans="1:2" x14ac:dyDescent="0.2">
      <c r="A22" s="6">
        <v>2014</v>
      </c>
      <c r="B22" s="7">
        <v>291300</v>
      </c>
    </row>
    <row r="23" spans="1:2" x14ac:dyDescent="0.2">
      <c r="A23" s="6">
        <v>2015</v>
      </c>
      <c r="B23" s="7">
        <v>218000</v>
      </c>
    </row>
    <row r="24" spans="1:2" x14ac:dyDescent="0.2">
      <c r="A24" s="6">
        <v>2016</v>
      </c>
      <c r="B24" s="7">
        <v>252880.31</v>
      </c>
    </row>
    <row r="25" spans="1:2" x14ac:dyDescent="0.2">
      <c r="A25" s="6">
        <v>2017</v>
      </c>
      <c r="B25" s="7">
        <v>336000</v>
      </c>
    </row>
    <row r="26" spans="1:2" x14ac:dyDescent="0.2">
      <c r="A26" s="6">
        <v>2018</v>
      </c>
      <c r="B26" s="7">
        <v>406000</v>
      </c>
    </row>
    <row r="27" spans="1:2" x14ac:dyDescent="0.2">
      <c r="A27" s="6">
        <v>2019</v>
      </c>
      <c r="B27" s="7">
        <v>305851</v>
      </c>
    </row>
    <row r="28" spans="1:2" x14ac:dyDescent="0.2">
      <c r="A28" s="6">
        <v>2020</v>
      </c>
      <c r="B28" s="7">
        <v>339088</v>
      </c>
    </row>
    <row r="29" spans="1:2" x14ac:dyDescent="0.2">
      <c r="A29" s="6">
        <v>2021</v>
      </c>
      <c r="B29" s="7">
        <v>502884</v>
      </c>
    </row>
    <row r="30" spans="1:2" x14ac:dyDescent="0.2">
      <c r="A30" s="6">
        <v>2022</v>
      </c>
      <c r="B30" s="7">
        <v>482819.2</v>
      </c>
    </row>
    <row r="31" spans="1:2" x14ac:dyDescent="0.2">
      <c r="A31" s="8">
        <v>2023</v>
      </c>
      <c r="B31" s="9">
        <v>604000</v>
      </c>
    </row>
    <row r="32" spans="1:2" ht="22.5" customHeight="1" x14ac:dyDescent="0.2">
      <c r="A32" s="33" t="s">
        <v>10</v>
      </c>
      <c r="B32" s="33"/>
    </row>
    <row r="33" spans="1:2" x14ac:dyDescent="0.2">
      <c r="A33" s="35" t="s">
        <v>24</v>
      </c>
      <c r="B33" s="35"/>
    </row>
    <row r="34" spans="1:2" x14ac:dyDescent="0.2">
      <c r="A34" s="15"/>
      <c r="B34" s="16"/>
    </row>
    <row r="35" spans="1:2" x14ac:dyDescent="0.2">
      <c r="A35" s="15"/>
      <c r="B35" s="16"/>
    </row>
    <row r="36" spans="1:2" x14ac:dyDescent="0.2">
      <c r="A36" s="15"/>
      <c r="B36" s="16"/>
    </row>
  </sheetData>
  <mergeCells count="3">
    <mergeCell ref="A8:B8"/>
    <mergeCell ref="A32:B32"/>
    <mergeCell ref="A33:B33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B32"/>
  <sheetViews>
    <sheetView showGridLines="0" topLeftCell="A9" zoomScaleNormal="100" workbookViewId="0">
      <selection activeCell="A28" sqref="A28:B28"/>
    </sheetView>
  </sheetViews>
  <sheetFormatPr baseColWidth="10" defaultColWidth="9.140625" defaultRowHeight="12.75" x14ac:dyDescent="0.2"/>
  <cols>
    <col min="1" max="1" width="11.85546875"/>
    <col min="2" max="2" width="15.5703125"/>
    <col min="3" max="1025" width="11.5703125"/>
  </cols>
  <sheetData>
    <row r="8" spans="1:2" ht="64.5" customHeight="1" x14ac:dyDescent="0.2">
      <c r="A8" s="32" t="s">
        <v>19</v>
      </c>
      <c r="B8" s="32"/>
    </row>
    <row r="9" spans="1:2" x14ac:dyDescent="0.2">
      <c r="A9" s="4" t="s">
        <v>9</v>
      </c>
      <c r="B9" s="5" t="s">
        <v>12</v>
      </c>
    </row>
    <row r="10" spans="1:2" x14ac:dyDescent="0.2">
      <c r="A10" s="10">
        <v>2002</v>
      </c>
      <c r="B10" s="17">
        <v>3031.45</v>
      </c>
    </row>
    <row r="11" spans="1:2" x14ac:dyDescent="0.2">
      <c r="A11" s="6">
        <v>2003</v>
      </c>
      <c r="B11" s="18">
        <v>5578.74</v>
      </c>
    </row>
    <row r="12" spans="1:2" x14ac:dyDescent="0.2">
      <c r="A12" s="6">
        <v>2004</v>
      </c>
      <c r="B12" s="19">
        <v>5775.84</v>
      </c>
    </row>
    <row r="13" spans="1:2" x14ac:dyDescent="0.2">
      <c r="A13" s="6">
        <v>2005</v>
      </c>
      <c r="B13" s="19">
        <v>6629.3</v>
      </c>
    </row>
    <row r="14" spans="1:2" x14ac:dyDescent="0.2">
      <c r="A14" s="6">
        <v>2006</v>
      </c>
      <c r="B14" s="19">
        <v>6962.99</v>
      </c>
    </row>
    <row r="15" spans="1:2" x14ac:dyDescent="0.2">
      <c r="A15" s="6">
        <v>2007</v>
      </c>
      <c r="B15" s="19">
        <v>7228.36</v>
      </c>
    </row>
    <row r="16" spans="1:2" x14ac:dyDescent="0.2">
      <c r="A16" s="6">
        <v>2008</v>
      </c>
      <c r="B16" s="19">
        <v>6453.62</v>
      </c>
    </row>
    <row r="17" spans="1:2" x14ac:dyDescent="0.2">
      <c r="A17" s="6">
        <v>2009</v>
      </c>
      <c r="B17" s="19">
        <v>5650.07</v>
      </c>
    </row>
    <row r="18" spans="1:2" x14ac:dyDescent="0.2">
      <c r="A18" s="6">
        <v>2010</v>
      </c>
      <c r="B18" s="19">
        <v>6724.7302492000008</v>
      </c>
    </row>
    <row r="19" spans="1:2" x14ac:dyDescent="0.2">
      <c r="A19" s="6">
        <v>2011</v>
      </c>
      <c r="B19" s="19">
        <v>7078.3186416000008</v>
      </c>
    </row>
    <row r="20" spans="1:2" x14ac:dyDescent="0.2">
      <c r="A20" s="6">
        <v>2012</v>
      </c>
      <c r="B20" s="19">
        <v>7209.1587880000006</v>
      </c>
    </row>
    <row r="21" spans="1:2" x14ac:dyDescent="0.2">
      <c r="A21" s="6">
        <v>2013</v>
      </c>
      <c r="B21" s="19">
        <v>7848.3032320000011</v>
      </c>
    </row>
    <row r="22" spans="1:2" x14ac:dyDescent="0.2">
      <c r="A22" s="6">
        <v>2014</v>
      </c>
      <c r="B22" s="19">
        <v>8225.7731359999998</v>
      </c>
    </row>
    <row r="23" spans="1:2" x14ac:dyDescent="0.2">
      <c r="A23" s="6">
        <v>2015</v>
      </c>
      <c r="B23" s="19">
        <v>8225.7731359999998</v>
      </c>
    </row>
    <row r="24" spans="1:2" x14ac:dyDescent="0.2">
      <c r="A24" s="6">
        <v>2016</v>
      </c>
      <c r="B24" s="18">
        <v>8058.0022593391595</v>
      </c>
    </row>
    <row r="25" spans="1:2" x14ac:dyDescent="0.2">
      <c r="A25" s="6">
        <v>2017</v>
      </c>
      <c r="B25" s="18">
        <v>8058.0022593391595</v>
      </c>
    </row>
    <row r="26" spans="1:2" x14ac:dyDescent="0.2">
      <c r="A26" s="6">
        <v>2018</v>
      </c>
      <c r="B26" s="18">
        <v>9122.1843600000011</v>
      </c>
    </row>
    <row r="27" spans="1:2" x14ac:dyDescent="0.2">
      <c r="A27" s="8">
        <v>2019</v>
      </c>
      <c r="B27" s="26">
        <v>9369.0253799999991</v>
      </c>
    </row>
    <row r="28" spans="1:2" ht="21.75" customHeight="1" x14ac:dyDescent="0.2">
      <c r="A28" s="33" t="s">
        <v>10</v>
      </c>
      <c r="B28" s="33"/>
    </row>
    <row r="29" spans="1:2" x14ac:dyDescent="0.2">
      <c r="A29" s="15"/>
      <c r="B29" s="16"/>
    </row>
    <row r="30" spans="1:2" x14ac:dyDescent="0.2">
      <c r="A30" s="15"/>
      <c r="B30" s="16"/>
    </row>
    <row r="31" spans="1:2" x14ac:dyDescent="0.2">
      <c r="A31" s="15"/>
      <c r="B31" s="16"/>
    </row>
    <row r="32" spans="1:2" x14ac:dyDescent="0.2">
      <c r="A32" s="15"/>
      <c r="B32" s="16"/>
    </row>
  </sheetData>
  <mergeCells count="2">
    <mergeCell ref="A8:B8"/>
    <mergeCell ref="A28:B28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L17"/>
  <sheetViews>
    <sheetView showGridLines="0" zoomScaleNormal="100" workbookViewId="0">
      <selection activeCell="A18" sqref="A18"/>
    </sheetView>
  </sheetViews>
  <sheetFormatPr baseColWidth="10" defaultColWidth="9.140625" defaultRowHeight="12.75" x14ac:dyDescent="0.2"/>
  <cols>
    <col min="1" max="1025" width="11.5703125"/>
  </cols>
  <sheetData>
    <row r="10" spans="1:12" ht="12.75" customHeight="1" x14ac:dyDescent="0.2">
      <c r="A10" s="30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</sheetData>
  <mergeCells count="1">
    <mergeCell ref="A10:L17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8:G23"/>
  <sheetViews>
    <sheetView showGridLines="0" topLeftCell="A8" zoomScaleNormal="100" workbookViewId="0">
      <selection activeCell="A9" sqref="A9"/>
    </sheetView>
  </sheetViews>
  <sheetFormatPr baseColWidth="10" defaultColWidth="9.140625" defaultRowHeight="12.75" x14ac:dyDescent="0.2"/>
  <cols>
    <col min="1" max="1" width="11.5703125"/>
    <col min="2" max="2" width="16" customWidth="1"/>
    <col min="3" max="3" width="13.140625" customWidth="1"/>
    <col min="4" max="4" width="22.140625" customWidth="1"/>
    <col min="5" max="5" width="21.28515625" customWidth="1"/>
    <col min="6" max="6" width="18.140625" customWidth="1"/>
    <col min="7" max="7" width="23.28515625" customWidth="1"/>
    <col min="8" max="1027" width="11.5703125"/>
  </cols>
  <sheetData>
    <row r="8" spans="1:7" ht="51.75" customHeight="1" x14ac:dyDescent="0.2">
      <c r="A8" s="36" t="s">
        <v>35</v>
      </c>
      <c r="B8" s="36"/>
      <c r="C8" s="36"/>
      <c r="D8" s="36"/>
      <c r="E8" s="36"/>
      <c r="F8" s="36"/>
      <c r="G8" s="36"/>
    </row>
    <row r="9" spans="1:7" ht="39.75" customHeight="1" x14ac:dyDescent="0.2">
      <c r="A9" s="20" t="s">
        <v>13</v>
      </c>
      <c r="B9" s="27" t="s">
        <v>32</v>
      </c>
      <c r="C9" s="27" t="s">
        <v>28</v>
      </c>
      <c r="D9" s="27" t="s">
        <v>29</v>
      </c>
      <c r="E9" s="27" t="s">
        <v>30</v>
      </c>
      <c r="F9" s="27" t="s">
        <v>36</v>
      </c>
      <c r="G9" s="28" t="s">
        <v>33</v>
      </c>
    </row>
    <row r="10" spans="1:7" x14ac:dyDescent="0.2">
      <c r="A10" s="21">
        <v>2012</v>
      </c>
      <c r="B10" s="39">
        <v>2080.7407350000003</v>
      </c>
      <c r="C10" s="39">
        <v>0.52800000000000002</v>
      </c>
      <c r="D10" s="39">
        <v>4517.1852037999997</v>
      </c>
      <c r="E10" s="39">
        <v>314.73753199999999</v>
      </c>
      <c r="F10" s="39">
        <v>23.13813</v>
      </c>
      <c r="G10" s="40">
        <v>0.49851999999999996</v>
      </c>
    </row>
    <row r="11" spans="1:7" x14ac:dyDescent="0.2">
      <c r="A11" s="22">
        <v>2013</v>
      </c>
      <c r="B11" s="41">
        <v>1658.5628000000002</v>
      </c>
      <c r="C11" s="41">
        <v>4.4754399999999999</v>
      </c>
      <c r="D11" s="41">
        <v>1588.4797699999999</v>
      </c>
      <c r="E11" s="41">
        <v>335.32969000000003</v>
      </c>
      <c r="F11" s="41">
        <v>11.297610000000001</v>
      </c>
      <c r="G11" s="42">
        <v>6.9763100000000007</v>
      </c>
    </row>
    <row r="12" spans="1:7" x14ac:dyDescent="0.2">
      <c r="A12" s="22">
        <v>2014</v>
      </c>
      <c r="B12" s="41">
        <v>858.27919999999995</v>
      </c>
      <c r="C12" s="41">
        <v>3.50237</v>
      </c>
      <c r="D12" s="41">
        <v>1288.8955798</v>
      </c>
      <c r="E12" s="41">
        <v>358.35041430000001</v>
      </c>
      <c r="F12" s="41">
        <v>11.342469999999999</v>
      </c>
      <c r="G12" s="42">
        <v>2.0145219999999999</v>
      </c>
    </row>
    <row r="13" spans="1:7" x14ac:dyDescent="0.2">
      <c r="A13" s="22">
        <v>2015</v>
      </c>
      <c r="B13" s="41">
        <v>741.84745000000009</v>
      </c>
      <c r="C13" s="41">
        <v>0.89304629999999996</v>
      </c>
      <c r="D13" s="41">
        <v>134.97045819999997</v>
      </c>
      <c r="E13" s="41">
        <v>368.22243029999964</v>
      </c>
      <c r="F13" s="41">
        <v>0.94253000000000009</v>
      </c>
      <c r="G13" s="42">
        <v>1.1121300000000001</v>
      </c>
    </row>
    <row r="14" spans="1:7" x14ac:dyDescent="0.2">
      <c r="A14" s="22">
        <v>2016</v>
      </c>
      <c r="B14" s="41">
        <v>689.92588999999998</v>
      </c>
      <c r="C14" s="41">
        <v>0.35102</v>
      </c>
      <c r="D14" s="41">
        <v>206.3850710000001</v>
      </c>
      <c r="E14" s="41">
        <v>430.03413059999986</v>
      </c>
      <c r="F14" s="41">
        <v>1.4096372999999998</v>
      </c>
      <c r="G14" s="42">
        <v>3.26471</v>
      </c>
    </row>
    <row r="15" spans="1:7" x14ac:dyDescent="0.2">
      <c r="A15" s="22">
        <v>2017</v>
      </c>
      <c r="B15" s="41">
        <v>660.90352500000006</v>
      </c>
      <c r="C15" s="41">
        <v>0.37102000000000002</v>
      </c>
      <c r="D15" s="41">
        <v>416.60747070000019</v>
      </c>
      <c r="E15" s="41">
        <v>435.95901009999989</v>
      </c>
      <c r="F15" s="41">
        <v>1.1044297000000003</v>
      </c>
      <c r="G15" s="42">
        <v>7.7105242000000009</v>
      </c>
    </row>
    <row r="16" spans="1:7" x14ac:dyDescent="0.2">
      <c r="A16" s="22">
        <v>2018</v>
      </c>
      <c r="B16" s="41">
        <v>582.56606779999981</v>
      </c>
      <c r="C16" s="41">
        <v>29.431999999999999</v>
      </c>
      <c r="D16" s="41">
        <v>1056.3749679</v>
      </c>
      <c r="E16" s="41">
        <v>641.46944539999959</v>
      </c>
      <c r="F16" s="41">
        <v>29.134833199999996</v>
      </c>
      <c r="G16" s="42">
        <v>12.3049199</v>
      </c>
    </row>
    <row r="17" spans="1:7" x14ac:dyDescent="0.2">
      <c r="A17" s="22">
        <v>2019</v>
      </c>
      <c r="B17" s="41">
        <v>663.02345090000006</v>
      </c>
      <c r="C17" s="41">
        <v>7.7200000000000005E-2</v>
      </c>
      <c r="D17" s="41">
        <v>479.81656020000008</v>
      </c>
      <c r="E17" s="41">
        <v>1664.7572259999999</v>
      </c>
      <c r="F17" s="41">
        <v>22.402525499999996</v>
      </c>
      <c r="G17" s="42">
        <v>11.8910354</v>
      </c>
    </row>
    <row r="18" spans="1:7" x14ac:dyDescent="0.2">
      <c r="A18" s="22">
        <v>2020</v>
      </c>
      <c r="B18" s="41">
        <v>498.65053999999998</v>
      </c>
      <c r="C18" s="41">
        <v>0</v>
      </c>
      <c r="D18" s="41">
        <v>294.2674935</v>
      </c>
      <c r="E18" s="41">
        <v>592.64331520000007</v>
      </c>
      <c r="F18" s="41">
        <v>2.7372816857637394</v>
      </c>
      <c r="G18" s="42">
        <v>0.58430000000000004</v>
      </c>
    </row>
    <row r="19" spans="1:7" x14ac:dyDescent="0.2">
      <c r="A19" s="22">
        <v>2021</v>
      </c>
      <c r="B19" s="41">
        <v>576.53919000000008</v>
      </c>
      <c r="C19" s="41">
        <v>3.9364400000000002</v>
      </c>
      <c r="D19" s="41">
        <v>1275.3858783000003</v>
      </c>
      <c r="E19" s="41">
        <v>428.03197689999996</v>
      </c>
      <c r="F19" s="41">
        <v>2.1232500000000001</v>
      </c>
      <c r="G19" s="42">
        <v>10.828618500000001</v>
      </c>
    </row>
    <row r="20" spans="1:7" x14ac:dyDescent="0.2">
      <c r="A20" s="22">
        <v>2022</v>
      </c>
      <c r="B20" s="41">
        <v>732.13435000000004</v>
      </c>
      <c r="C20" s="41">
        <v>0.85</v>
      </c>
      <c r="D20" s="41">
        <v>4885.4279999999999</v>
      </c>
      <c r="E20" s="41">
        <v>501.80779310000003</v>
      </c>
      <c r="F20" s="41">
        <v>1.55931</v>
      </c>
      <c r="G20" s="42">
        <v>24.861595999999995</v>
      </c>
    </row>
    <row r="21" spans="1:7" x14ac:dyDescent="0.2">
      <c r="A21" s="23">
        <v>2023</v>
      </c>
      <c r="B21" s="43">
        <v>670.36561200000006</v>
      </c>
      <c r="C21" s="43">
        <v>1E-3</v>
      </c>
      <c r="D21" s="43">
        <v>1990.9014112000002</v>
      </c>
      <c r="E21" s="43">
        <v>471.32755520000012</v>
      </c>
      <c r="F21" s="43">
        <v>20.377050000000001</v>
      </c>
      <c r="G21" s="44">
        <v>23.85042</v>
      </c>
    </row>
    <row r="22" spans="1:7" x14ac:dyDescent="0.2">
      <c r="A22" s="45" t="s">
        <v>37</v>
      </c>
    </row>
    <row r="23" spans="1:7" x14ac:dyDescent="0.2">
      <c r="A23" s="47" t="s">
        <v>24</v>
      </c>
      <c r="B23" s="46"/>
    </row>
  </sheetData>
  <mergeCells count="1">
    <mergeCell ref="A8:G8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Siembra y Cosecha</vt:lpstr>
      <vt:lpstr>Cuadro_1</vt:lpstr>
      <vt:lpstr>Cuadro_2</vt:lpstr>
      <vt:lpstr>Producción</vt:lpstr>
      <vt:lpstr>Cuadro_3</vt:lpstr>
      <vt:lpstr>Cuadro_4</vt:lpstr>
      <vt:lpstr>Exportación</vt:lpstr>
      <vt:lpstr>Cuadro_5</vt:lpstr>
      <vt:lpstr>Cuadro_6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Ernesto Mercedes Ulloa</cp:lastModifiedBy>
  <cp:revision>28</cp:revision>
  <dcterms:created xsi:type="dcterms:W3CDTF">2019-06-21T10:09:32Z</dcterms:created>
  <dcterms:modified xsi:type="dcterms:W3CDTF">2024-08-05T02:21:37Z</dcterms:modified>
  <cp:category/>
  <cp:contentStatus/>
</cp:coreProperties>
</file>